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90" tabRatio="634" activeTab="0"/>
  </bookViews>
  <sheets>
    <sheet name="Część1 Z" sheetId="1" r:id="rId1"/>
    <sheet name="Część2 Z" sheetId="2" r:id="rId2"/>
    <sheet name="Część3Z" sheetId="3" r:id="rId3"/>
    <sheet name="Część4 Z" sheetId="4" r:id="rId4"/>
    <sheet name="Część5 Z" sheetId="5" r:id="rId5"/>
    <sheet name="Część6 Z" sheetId="6" r:id="rId6"/>
    <sheet name="Część7 Z" sheetId="7" r:id="rId7"/>
    <sheet name="Część8 Z" sheetId="8" r:id="rId8"/>
    <sheet name="Część9 Z" sheetId="9" r:id="rId9"/>
    <sheet name="Część10 Z" sheetId="10" r:id="rId10"/>
    <sheet name="Część11 Z" sheetId="11" r:id="rId11"/>
    <sheet name="Część12 Z " sheetId="12" r:id="rId12"/>
    <sheet name="Część13 Z" sheetId="13" r:id="rId13"/>
    <sheet name="Część14 Z" sheetId="14" r:id="rId14"/>
    <sheet name="Część15 Z" sheetId="15" r:id="rId15"/>
    <sheet name="Część16 Z" sheetId="16" r:id="rId16"/>
    <sheet name="Część17 Z " sheetId="17" r:id="rId17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Area" localSheetId="0">'Część1 Z'!$A$1:$M$69</definedName>
    <definedName name="_xlnm.Print_Area" localSheetId="9">'Część10 Z'!$A$1:$M$31</definedName>
    <definedName name="_xlnm.Print_Area" localSheetId="10">'Część11 Z'!$A$1:$M$27</definedName>
    <definedName name="_xlnm.Print_Area" localSheetId="11">'Część12 Z '!$A$1:$M$26</definedName>
    <definedName name="_xlnm.Print_Area" localSheetId="12">'Część13 Z'!$A$1:$N$40</definedName>
    <definedName name="_xlnm.Print_Area" localSheetId="13">'Część14 Z'!$A$1:$M$23</definedName>
    <definedName name="_xlnm.Print_Area" localSheetId="14">'Część15 Z'!$A$1:$M$25</definedName>
    <definedName name="_xlnm.Print_Area" localSheetId="16">'Część17 Z '!$A$1:$K$35</definedName>
    <definedName name="_xlnm.Print_Area" localSheetId="1">'Część2 Z'!$A$1:$M$30</definedName>
    <definedName name="_xlnm.Print_Area" localSheetId="4">'Część5 Z'!$A$1:$L$26</definedName>
    <definedName name="_xlnm.Print_Area" localSheetId="5">'Część6 Z'!$A$1:$M$22</definedName>
    <definedName name="_xlnm.Print_Area" localSheetId="6">'Część7 Z'!$A$1:$L$25</definedName>
    <definedName name="_xlnm.Print_Area" localSheetId="8">'Część9 Z'!$A$1:$M$28</definedName>
  </definedNames>
  <calcPr fullCalcOnLoad="1"/>
</workbook>
</file>

<file path=xl/sharedStrings.xml><?xml version="1.0" encoding="utf-8"?>
<sst xmlns="http://schemas.openxmlformats.org/spreadsheetml/2006/main" count="885" uniqueCount="389">
  <si>
    <t>Lp.</t>
  </si>
  <si>
    <t>Nazwa artykułu</t>
  </si>
  <si>
    <t>Wymiary</t>
  </si>
  <si>
    <t>J.m.</t>
  </si>
  <si>
    <t>Wartość netto</t>
  </si>
  <si>
    <t>Podatek VAT</t>
  </si>
  <si>
    <t>Wartość brutto</t>
  </si>
  <si>
    <t>stawka</t>
  </si>
  <si>
    <t>kwota</t>
  </si>
  <si>
    <t>kpl.</t>
  </si>
  <si>
    <t>szt</t>
  </si>
  <si>
    <t>5 cm x 5 cm</t>
  </si>
  <si>
    <t>10 cm x 10 cm</t>
  </si>
  <si>
    <t xml:space="preserve"> Razem</t>
  </si>
  <si>
    <t>Ilości w
 Zestawie</t>
  </si>
  <si>
    <t>Cena netto opakowania</t>
  </si>
  <si>
    <t xml:space="preserve">Kompresy gazowe, 17N, 16 W,  ( przewiązane w pakiety), jałowe, z nitką rtg </t>
  </si>
  <si>
    <t xml:space="preserve">10 cm  x 10 cm </t>
  </si>
  <si>
    <t>szer. 90 cm</t>
  </si>
  <si>
    <t>mb</t>
  </si>
  <si>
    <t>op.</t>
  </si>
  <si>
    <t>7,5 cm x 7,5 cm</t>
  </si>
  <si>
    <t>Opaska dziana podtrzymująca</t>
  </si>
  <si>
    <t>4 m x 5 cm±5%</t>
  </si>
  <si>
    <t>szt.</t>
  </si>
  <si>
    <t xml:space="preserve">Opaska elastyczna tkana z zapinką </t>
  </si>
  <si>
    <t>7,5 cm x 7,5 cm
10 cm x x10 cm</t>
  </si>
  <si>
    <t>Tupfery  gazowe z nitką rtg,
jałowe, w pakietach (fasolki)</t>
  </si>
  <si>
    <t>Setony gazowe jałowe, 4W, z nitką rtg</t>
  </si>
  <si>
    <t xml:space="preserve">szt. </t>
  </si>
  <si>
    <t>Setony gazowe jałowe, 8W, z nitką rtg</t>
  </si>
  <si>
    <t>Serweta włókninowa podfoliowana z wierzchnią warstwa chłonną. Jałowa</t>
  </si>
  <si>
    <t>Podkład włókninowy foliowany niejałowy.</t>
  </si>
  <si>
    <t>Prześcieradło włókninowe  polipropylenowe typu  TMS,  niejałowe</t>
  </si>
  <si>
    <t>150 cm x 90 cm</t>
  </si>
  <si>
    <t xml:space="preserve">
Od  45 cm x 45cm 
Do 50 cm x 50 cm</t>
  </si>
  <si>
    <t>Od 80 cm x 80
Do 90 x 90  cm</t>
  </si>
  <si>
    <t>Serweta do osuszania rąk z celulozy</t>
  </si>
  <si>
    <t>50 cm x 40 cm</t>
  </si>
  <si>
    <t xml:space="preserve">Cena netto </t>
  </si>
  <si>
    <t>rolka</t>
  </si>
  <si>
    <t xml:space="preserve">Podkład  papierowo-foliowy z dwiema warstwami celulozy, perforowany co 48 – 50  cm.  Na rolce. </t>
  </si>
  <si>
    <t>jm.</t>
  </si>
  <si>
    <t>Prześcieradło jednorazowe, nieuczulające, wysokochłonne,  higieniczne pokrycie stołu operacyjnego, posiadający chłonny rdzeń na całej długości prześcieradła. Spód wykonany z nieprzepuszczalnego materiału.
Produkt o jednorodnej powierzchni z równomiernym  rozłożeniem rdzenia</t>
  </si>
  <si>
    <t xml:space="preserve">5cm x 7 cm x  0,1 cm </t>
  </si>
  <si>
    <t>op</t>
  </si>
  <si>
    <t xml:space="preserve">Opatrunek nasączony maścią 
neutralną </t>
  </si>
  <si>
    <t>5 x 5 cm</t>
  </si>
  <si>
    <t>Plaster na sztucznym jedwabiu, hypoalergiczny, przepuszczający parę wodną i powietrze, łatwy do dzielenia bez nożyczek</t>
  </si>
  <si>
    <t>9,14 - 9,20 m x 1,25 cm</t>
  </si>
  <si>
    <t>9,14 - 9,20 m x 2,5 cm</t>
  </si>
  <si>
    <t xml:space="preserve">Taśma przylepna na włókninie, hypoalergiczna, rozciągliwa, do mocowania całego opatrunku </t>
  </si>
  <si>
    <t>10 m x 15 cm</t>
  </si>
  <si>
    <t>Jałowy plaster do łączenia brzegów ran, w zgrzewkach po 6 szt., po 50 zgrzewek/op</t>
  </si>
  <si>
    <t>6 mm x 38 mm ±2 mm</t>
  </si>
  <si>
    <t>Jałowy  plaster do łączenia brzegów ran, w zgrzewkach po 10 szt., po 50 zgrzewek/op</t>
  </si>
  <si>
    <t>6 mm x 75 - 76 mm</t>
  </si>
  <si>
    <t xml:space="preserve">Jałowy plaster włókninowy  do mocowania kaniul, hypoalergiczne, klej akrylowy z dodatkową podkładką pod port , </t>
  </si>
  <si>
    <t>5,1 – 6 cm x
 7,6 - 8 cm</t>
  </si>
  <si>
    <t>Plaster z opatrunkiem</t>
  </si>
  <si>
    <t>1 m x 6 cm
±5%</t>
  </si>
  <si>
    <t>Część 3:  Kompresy i opaski</t>
  </si>
  <si>
    <t xml:space="preserve">-  </t>
  </si>
  <si>
    <t>Po 3 szt./
Opak.</t>
  </si>
  <si>
    <t>2 x po 5
 Szt.</t>
  </si>
  <si>
    <t>10 szt.</t>
  </si>
  <si>
    <t xml:space="preserve"> 4 m x 10 cm±5%</t>
  </si>
  <si>
    <t xml:space="preserve"> 5 m x 15 cm±5%</t>
  </si>
  <si>
    <t>15 cm x 15 cm
±5%</t>
  </si>
  <si>
    <t>2 m x 5 cm
±5%</t>
  </si>
  <si>
    <t xml:space="preserve"> 2 m x 7,5 cm
±5%</t>
  </si>
  <si>
    <t xml:space="preserve">75 cm x 90 cm
± 5 cm </t>
  </si>
  <si>
    <t>80 cm x 60 cm
±5 cm</t>
  </si>
  <si>
    <t xml:space="preserve">160 cm x 210 cm
±10 cm </t>
  </si>
  <si>
    <t>45 x 45 cm 
±5</t>
  </si>
  <si>
    <t>Część 4: Serwety i podkłady</t>
  </si>
  <si>
    <t xml:space="preserve">60 cm x 60 cm
+ 5 cm </t>
  </si>
  <si>
    <t xml:space="preserve">szer. 50 cm 
±1 cm
dł.  80 mb
 ± 5 m </t>
  </si>
  <si>
    <t>Podkład  papierowo-foliowy z dwiema warstwami celulozy, perforowany co 50 cm.  Na rolce:  średnica otworu 4,0  ÷ 4,5 cm,  całkowita maksymalna średnica rolki do 10 cm.</t>
  </si>
  <si>
    <t xml:space="preserve">Szer.  40  cm,
 ±1 cm  
dł.  25 mb
 ± 5 m </t>
  </si>
  <si>
    <t xml:space="preserve">Szer.  33  cm,
 ±1 cm  
dł.  25 mb
 ± 5 m </t>
  </si>
  <si>
    <t xml:space="preserve">Podkład  papierowo-foliowy z dwiema warstwami celulozy, perforowany co 50 cm.  Na rolce. </t>
  </si>
  <si>
    <t xml:space="preserve">szer. 50 cm 
±1 cm
dł. 40 mb 
 ± 5 m </t>
  </si>
  <si>
    <t xml:space="preserve">Część 6:  Podkłady jednorazowe niejałowe </t>
  </si>
  <si>
    <t>Część 7:  Podkłady jednorazowe niejałowe na rolkach</t>
  </si>
  <si>
    <t>100 ( ± 2 cm)
 X 225 cm (± 5 cm)</t>
  </si>
  <si>
    <t>Część 13:  Plastry i taśmy</t>
  </si>
  <si>
    <t>Część 15:   Serweta do porodu</t>
  </si>
  <si>
    <t>Podkład papierowy, celulozowy, dwuwarstwowy, klejony, perforacja co 38 ÷ 50 cm. (biały)</t>
  </si>
  <si>
    <t>kpl</t>
  </si>
  <si>
    <t>Pieluchomajtki dla dorosłych rozm. L, XL 1op = 20 szt</t>
  </si>
  <si>
    <r>
      <t>Serweta włókninowa, dwuwarstwowa, podfoliowana PP/PE z wierzchnią warstwą chłonną. Gramatura min. 56g/m</t>
    </r>
    <r>
      <rPr>
        <vertAlign val="superscript"/>
        <sz val="11"/>
        <color indexed="8"/>
        <rFont val="Times New Roman"/>
        <family val="1"/>
      </rPr>
      <t xml:space="preserve"> 2</t>
    </r>
    <r>
      <rPr>
        <sz val="11"/>
        <color indexed="8"/>
        <rFont val="Times New Roman"/>
        <family val="1"/>
      </rPr>
      <t xml:space="preserve"> z otworem lepnym regulowanym o wymiarze min. 15 max 10 cm. Jałowa</t>
    </r>
  </si>
  <si>
    <r>
      <t>Serweta ze wzmocnionej włókniny foliowanej, PP/PE, gramatura min. 56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niejałowa</t>
    </r>
  </si>
  <si>
    <r>
      <t>Serweta operacyjna z włókniny o gramaturze  min. 35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, jałowa</t>
    </r>
  </si>
  <si>
    <r>
      <t xml:space="preserve">Serweta jałowa, bawełniana 8W 17 N, z nitką rtg i z tasiemką. Wszystkie brzegi zwinięte do środka </t>
    </r>
    <r>
      <rPr>
        <sz val="11"/>
        <rFont val="Times New Roman"/>
        <family val="1"/>
      </rPr>
      <t>(5szt w 1 op)</t>
    </r>
  </si>
  <si>
    <r>
      <t>Serweta operacyjna z włókniny jałowa, dwuwarstwowa, nieprzemakalna o gramaturze min. 55 g/m</t>
    </r>
    <r>
      <rPr>
        <vertAlign val="superscript"/>
        <sz val="11"/>
        <color indexed="8"/>
        <rFont val="Times New Roman"/>
        <family val="1"/>
      </rPr>
      <t xml:space="preserve">2 </t>
    </r>
  </si>
  <si>
    <t xml:space="preserve">Pielucha jednorazowa, dla dzieci poniżej 2 kg,
dwustronnie, przepuszczająca powietrze, z wycięciem na pępek zamykana na rzepy do  50 szt./op. </t>
  </si>
  <si>
    <t xml:space="preserve">Pielucha jednorazowa dwustronnie, przepuszczająca powietrze,  zamykana na rzepy, dla dzieci o wadze od 2 do 5 kg,do  50 szt./op </t>
  </si>
  <si>
    <t xml:space="preserve">Podkłady ginekologiczne niejałowe, wymiar 34cm x 9 cm, 10 szt/op </t>
  </si>
  <si>
    <t xml:space="preserve">par </t>
  </si>
  <si>
    <t>Fartuch chirurgiczny jednorazowy niejałowy z włókniny , rękaw zakończony gumką, zielon, rozm. S-XL</t>
  </si>
  <si>
    <t>Poszwa jednorazowa, rozm. 150 x 200 (5 szt w opakowaniu)</t>
  </si>
  <si>
    <t xml:space="preserve">Podkład typu Seni, z warstwą chłonną celulozową, od spodu zabezpieczony folią antypoślizgową. </t>
  </si>
  <si>
    <t xml:space="preserve">7 cm  x 5 cm x
1 cm </t>
  </si>
  <si>
    <t>Opatrunek samoprzylepny, jałowy, hipoalergiczny z nieprzywierającą warstwą chłonną umocowaną na miekkim podłożu pokrytym hipoalergiczną, wodoodporną warstwą klejącą 1 op = min 50 szt</t>
  </si>
  <si>
    <t>5 x 7,2 wkładka chłonna 2,8 x 3,8</t>
  </si>
  <si>
    <t>Opatrunek wyspowy z włókniny poliestrowej, rozciągliwy, oddychający, sterylny, nieuczulający, wkładka chłonna nieprzywierająca do rany op = min. 25 szt</t>
  </si>
  <si>
    <t>10 x 25 wkładka chłonna 5 x 20,5</t>
  </si>
  <si>
    <t xml:space="preserve">Elastyczna siatka opatrunkowa służaca do podtrzymywania opatrunków, zastępująca bandaż w trudno dostępnych miejscach (dłoń, stopa) rozm. 3 </t>
  </si>
  <si>
    <t>szer. 2,5 - 3,5 cm</t>
  </si>
  <si>
    <t xml:space="preserve">Elastyczna siatka opatrunkowa służaca do podtrzymywania opatrunków, zastępująca bandaż w trudno dostępnych miejscach (kolano, podudzie, stopa, łokieć)) rozm. 4 </t>
  </si>
  <si>
    <t>szer. 3,5 - 4,5 cm</t>
  </si>
  <si>
    <t xml:space="preserve">Elastyczna siatka opatrunkowa służaca do podtrzymywania opatrunków, zastępująca bandaż w trudno dostępnych miejscach (udo, głowa, biodro) rozm. 8 </t>
  </si>
  <si>
    <t>szer. 7,0 - 9,5 cm</t>
  </si>
  <si>
    <t xml:space="preserve">Szer. 75 cm – 90 cm, dł.  100 -125 cm </t>
  </si>
  <si>
    <t>Razem</t>
  </si>
  <si>
    <t>komplet</t>
  </si>
  <si>
    <t>Komplet pościeli z włókniny SMS, gramatura min. 35 g/m2: poszewka 70 x 80, poszwa 160 x 200, prześcieradło 140 x 200</t>
  </si>
  <si>
    <t>Serweta pod pośladki, zabezpieczająca łóżko przed zanieczyszczeniem, zintegrowana z nieprzepuszczalnym, przezroczystym zbiornikiem na płyny, ze sztywnikiem i z podziałką ilościową. Wykonana z wytrzymałego tworzywa odpornego na rozdarcie i wyciek. Część pośladkowa pokryta chłonnym, miękkim,  wzmocnionym materiałem, z oznaczeniem miejsca którego uchwycenie pozwoli na szybkie rozłożenie serwety. Jednoczęściowa, jałowa.</t>
  </si>
  <si>
    <t>Jałowy przezroczysty półprzepuszczalny opatrunek do mocowania kaniul obwodowych u dzieci, wzmocnienie włókniną w części obejmującej kaniulę , proste wycięcie na port pionowy, opakowanie po 100 szt</t>
  </si>
  <si>
    <t>5,1 x 7,6 cm</t>
  </si>
  <si>
    <r>
      <t xml:space="preserve">Kompresy gazowe jałowe
8 W, z gazy 17N, z wykroju 14 x 20 cm ± 1 cm, masa powierzchniowa gazy min. 23 g /m </t>
    </r>
    <r>
      <rPr>
        <vertAlign val="superscript"/>
        <sz val="11"/>
        <color indexed="8"/>
        <rFont val="Times New Roman"/>
        <family val="1"/>
      </rPr>
      <t xml:space="preserve">2 </t>
    </r>
  </si>
  <si>
    <r>
      <t xml:space="preserve">Pakiet kompresów gazowych jałowych 16 W, 17 N, masa powierzchniowa min. 23 g/m </t>
    </r>
    <r>
      <rPr>
        <vertAlign val="superscript"/>
        <sz val="11"/>
        <color indexed="8"/>
        <rFont val="Times New Roman"/>
        <family val="1"/>
      </rPr>
      <t xml:space="preserve">2 </t>
    </r>
  </si>
  <si>
    <t>Część 2: Jałowe zestawy dla noworodka</t>
  </si>
  <si>
    <t>15 x 20 cm</t>
  </si>
  <si>
    <t xml:space="preserve"> - </t>
  </si>
  <si>
    <t>20 szt</t>
  </si>
  <si>
    <t>80 cm x 95 cm ± 5 cm</t>
  </si>
  <si>
    <t>12 mm x 100 - 101 mm</t>
  </si>
  <si>
    <t>Serweta pod pośladki, zabezpieczająca łóżko przed zanieczyszczeniem, zintegrowana z nieprzepuszczalnym zbiornikiem na płyny</t>
  </si>
  <si>
    <r>
      <t xml:space="preserve">100cm x 108 cm </t>
    </r>
    <r>
      <rPr>
        <sz val="11"/>
        <color indexed="8"/>
        <rFont val="Czcionka tekstu podstawowego"/>
        <family val="0"/>
      </rPr>
      <t>±</t>
    </r>
    <r>
      <rPr>
        <sz val="11"/>
        <color indexed="8"/>
        <rFont val="Times New Roman"/>
        <family val="1"/>
      </rPr>
      <t>7 cm</t>
    </r>
  </si>
  <si>
    <t>Kapcie jednorazowe ( 1 op. 10 par)</t>
  </si>
  <si>
    <t>Spódnica jednorazowa flizelinowa ginekologiczna</t>
  </si>
  <si>
    <t>8 x 10 cm</t>
  </si>
  <si>
    <t>50 x 60 cm</t>
  </si>
  <si>
    <t>Koszula jednorazowa z miękkiej chłonnej włókniny, z rozcięciem  z przodu do połowy, zawiązywana na tasiemki, biała, niejałowa, (op. 20 szt)</t>
  </si>
  <si>
    <t xml:space="preserve">klapki włókninowe jednorazowe </t>
  </si>
  <si>
    <t>Ilość na 12 miesięcy</t>
  </si>
  <si>
    <t xml:space="preserve">10,2 cm  x 5,1 cm </t>
  </si>
  <si>
    <t xml:space="preserve">5 cm x 7,5 cm   </t>
  </si>
  <si>
    <t>Opatrunek wykonany ze 100% regenerowanej  oksydowanej celulozy (pochodzenia roślinnego) w formie gęsto tkanej,  strukturalnej, nierozwarstwialnej, włókniny hemostatycznej,  o działaniu bakteriobójczym i mający zastosowanie w profilaktyce zakażenia pola operowanego, o niskim pH 2,5 - 3,5, w kontakcie z krwią  po 24 h - elominują na poziomie 99,9% szczepy bakterii: MRS, PRSP,VRE,Pseudomonas aeruginosza. Zawartość grupy karboksylowej 18-21%. Okres wchłaniania 7-14 dni</t>
  </si>
  <si>
    <t>Wchłanialny jałowy hemostatyk powierzchniowy, wykonany ze 100% regenerowanej, oksydowanej celulozy w formie gazy (pochodzenia roślinnego) o działaniu bakteriobójczym i mający zastosowanie w profilaktyce zakażenia pola operowanego, o niskim pH 2,5 - 3,5, w kontakcie z krwią  po 24 h - elominują na poziomie 99,9% szczepy bakterii: MRS, PRSP,VRE,Pseudomonas aeruginosza. Zawartość grupy karboksylowej 18-21%. Okres wchłaniania 7-14 dni</t>
  </si>
  <si>
    <t>Opatrunek do podciśnieniowej terapii ran- zestaw składajacy się z miękkiego portu oraz miekkiego kanału doprowadzającego, opatrunku piankowego, folii. Opatrunek mały wykonany z pianki poliuretanowej o wymiarach 10 cm x 8 cm x 3 cm. Opatrunek kompatbilny z urządzeniem posiadanym przez Szpital</t>
  </si>
  <si>
    <t>Opatrunek do podciśnieniowej terapii ran- zestaw składajacy się z miękkiego portu oraz miekkiego kanału doprowadzającego, opatrunku piankowego, folii. Opatrunek mały wykonany z pianki poliuretanowej o wymiarach 20 cm x 12,5 cm x 3 cm. Opatrunek kompatbilny z urządzeniem posiadanym przez Szpital</t>
  </si>
  <si>
    <t>Opatrunek do podciśnieniowej terapii ran- zestaw składajacy się z miękkiego portu oraz miekkiego kanału doprowadzającego, opatrunku piankowego, folii. Opatrunek mały wykonany z pianki poliuretanowej o wymiarach 25 cm x 15 cm x 3 cm. Opatrunek kompatbilny z urządzeniem posiadanym przez Szpital</t>
  </si>
  <si>
    <t>Opatrunek do podciśnieniowej terapii ran- zestaw składajacy się z miękkiego portu, opatrunku z gazy nasączonej PHMB, warstwy nieadhezyjnej,soli fizjologicznej, linijki, chusteczki do skóry, folii. Opatrunek mały kompatybilny z urządzeniem posiadanym przez Szpital</t>
  </si>
  <si>
    <t>Opatrunek do podciśnieniowej terapii ran- zestaw składajacy się z miękkiego portu, opatrunku z gazy nasączonej PHMB, warstwy nieadhezyjnej,soli fizjologicznej, linijki, chusteczki do skóry, folii. Opatrunek średni kompatybilny z urządzeniem posiadanym przez Szpital</t>
  </si>
  <si>
    <t>Zestaw Piankowy do doraźnego zamknięcia jamy brzusznej. Skład zestawu:1szt Soft Port, dł.69cm, głowica aplikatora 15cmx10cm; 2 pianki 43cmx30cmx3cm; 6-transparentnych folii 20cmx30cm, 1 warstwa zabezpieczająca narządy 89cmx66cm. Kompatybilny z urządzeniem posiadanym przez Szpital</t>
  </si>
  <si>
    <t>Szczelny kanister z substancją żelującą wysięk oraz wbudowanym filtrem antybakteryjnym. Przewód kanistra łączący z opatrunkiem, dł. 168cm, zakończony bezpiecznym łączem Qiuck-Clik. Poj 300ml. Kompatybilny z urzadzeniem posiadanym przez Szpital</t>
  </si>
  <si>
    <t>Szczelny kanister z substancją żelującą wysięk oraz wbudowanym filtrem antybakteryjnym. Przewód kanistra łączący z opatrunkiem, dł. 168cm, zakończony bezpiecznym łączem Qiuck-Clik. Poj 800 ml. Kompatybilny z urzazdeniem posiadanym przez Szpital</t>
  </si>
  <si>
    <t>10cmx8cmx3cm</t>
  </si>
  <si>
    <t>20cmx12,5cmx3cm</t>
  </si>
  <si>
    <t>25cmx15cmx3cm</t>
  </si>
  <si>
    <t>15,2cm x 17,1cm</t>
  </si>
  <si>
    <t>2x 15,2cm x 17,1cm</t>
  </si>
  <si>
    <t>300ml</t>
  </si>
  <si>
    <t>800ml</t>
  </si>
  <si>
    <t>15cm x 10m</t>
  </si>
  <si>
    <t xml:space="preserve">Część 16:  Opatrunki do aparatu podciśnieniowej terapii  i leczenia ran  RENASYS TOUCH f. Smith &amp; Nephew Medical </t>
  </si>
  <si>
    <t>Część 17:  Opatrunki foliowe, piankowe i w postaci siatki</t>
  </si>
  <si>
    <t>Część 8:  Jałowe zestawy do porodu</t>
  </si>
  <si>
    <t>Część 9:  Prześcieradło jednorazowe niejałowe duże</t>
  </si>
  <si>
    <t>Część 10:  Pieluchy jednorazowe</t>
  </si>
  <si>
    <t>Część 11:  Gąbki hemostatyczne i opatrunki nasączone</t>
  </si>
  <si>
    <t>Część 12:  Wchłanialne opatrunki hemostatyczne</t>
  </si>
  <si>
    <r>
      <t xml:space="preserve">Zestaw jałowy  do cięć cesarskich wykonany z dwuwarstwowego pełnobarierowego laminatu (film polietylenowy + hydrofilowa warstwa włókniny polipropylenowej) bez zawartości lateksu, wiskozy i celulozy o gramaturze min. 55g/m2. Obłożenie o wysokiej odporności na penetrację płynów oraz odporność na rozerwanie na sucho i mokro. Wymagana  walidacja procesu sterylizacji tlenkiem etylenu, potwierdzona dokumentem wydanym przez uprawnoioną  jednostkę zewnętrzną.   </t>
    </r>
    <r>
      <rPr>
        <b/>
        <sz val="11"/>
        <color indexed="8"/>
        <rFont val="Times New Roman"/>
        <family val="1"/>
      </rPr>
      <t xml:space="preserve">Na opakowaniu min. 4 odklejane </t>
    </r>
    <r>
      <rPr>
        <b/>
        <sz val="11"/>
        <rFont val="Times New Roman"/>
        <family val="1"/>
      </rPr>
      <t xml:space="preserve">etykiety z numerem serii, datą ważności produktu oraz nazwą producenta. Karta informacyjna o składzie zestawu wraz z piktogramami poszczególnych komponentów. Zestaw zapakowany w torbę foliową z wytrzymałej, grubej i przezroczystej folii polietylenowej ze 2 dwiema papierowymi  wstawkami z papieru Tyvek oraz oznakowanym miejscem otwarcia zestawu mozliwym z lewej jak i prawej strony. Pierwszy karton transportowy drugi to worek foliowy. Karton transportowy umożliwiający utwarcie bez użycia ostrego narzędzia lub jakiegokolwiek innego. Zestaw posiada kartę danych technicznych na gotowy wyrób medyczny. </t>
    </r>
  </si>
  <si>
    <t xml:space="preserve">serweta na stół  Mayo o gramaturze ≥ 90 g/m2, chłonna wykonana z folii polietylenowej, składana teleskopowo, szerokość wzmocnienia min 60cm x 145cm, wzmocnienie wykonane z chłonnej włókniny polipropylenowej </t>
  </si>
  <si>
    <r>
      <t xml:space="preserve">80 cm x 145 cm </t>
    </r>
    <r>
      <rPr>
        <sz val="11"/>
        <color indexed="8"/>
        <rFont val="Czcionka tekstu podstawowego"/>
        <family val="0"/>
      </rPr>
      <t xml:space="preserve">±5 </t>
    </r>
    <r>
      <rPr>
        <sz val="11"/>
        <color indexed="8"/>
        <rFont val="Times New Roman"/>
        <family val="1"/>
      </rPr>
      <t>cm</t>
    </r>
  </si>
  <si>
    <r>
      <t xml:space="preserve">Serweta do cięcia cesarskiego w kształcie litery T z włókniny foliowanej polipropylenowo – polietylenowej, z folią chirurgiczną, obszarem przylepnym i otworem  29cm x 19cm  ze  zintegrowanym zbiornikiem na płyny 360 </t>
    </r>
    <r>
      <rPr>
        <vertAlign val="superscript"/>
        <sz val="11"/>
        <color indexed="8"/>
        <rFont val="Times New Roman"/>
        <family val="1"/>
      </rPr>
      <t xml:space="preserve">0 </t>
    </r>
    <r>
      <rPr>
        <sz val="11"/>
        <color indexed="8"/>
        <rFont val="Times New Roman"/>
        <family val="1"/>
      </rPr>
      <t xml:space="preserve">, jednoczęściowa ze sztywnikiem z gąbki. </t>
    </r>
  </si>
  <si>
    <t>250cm x 315cm ±10cm</t>
  </si>
  <si>
    <t>serweta na stół intrumentarium wykonana z foliowo-włókninowego laminatu o gramaturze ≥ 90 g/m2 złożonego z warstwy polietylenowej folii i wzmocnienia 75cm x 190cm. (owienięcie zestawu)</t>
  </si>
  <si>
    <t>140 cm x 190 cm ±5 cm</t>
  </si>
  <si>
    <t>serweta gazowa 20 nitkowa 6 warstwowa z RTG i tasiemką, biała, wszystkie brzego podwinięte</t>
  </si>
  <si>
    <t xml:space="preserve">45-50 cm x 45-50 cm </t>
  </si>
  <si>
    <t xml:space="preserve">kompres gazowy 17 nitkowy 16 warstwowy z RTG </t>
  </si>
  <si>
    <t xml:space="preserve">kompres gazowy 17 nitkowy 12 warstwowy z RTG </t>
  </si>
  <si>
    <t>10 cm x 20 cm</t>
  </si>
  <si>
    <t xml:space="preserve">serweta do owinięcia noworodka z włókniny kompresowej </t>
  </si>
  <si>
    <t xml:space="preserve">80-87 cm x  80-90 cm </t>
  </si>
  <si>
    <t xml:space="preserve">taśma medyczna samoprzylepna z włókniną  </t>
  </si>
  <si>
    <r>
      <t>10 cm x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50 cm ±1 cm</t>
    </r>
  </si>
  <si>
    <t xml:space="preserve">ściereczki celulozowe do rąk  </t>
  </si>
  <si>
    <t>33 cm x 30 cm  ±2 cm</t>
  </si>
  <si>
    <t xml:space="preserve">fartuch chirurgiczny pełnobarierowy zgodny z EN 13795 1-3 z włókniny polipropylenowej typu SMS; gramatura materiału bazowego min. 40g/m2. Rękaw zakończony elastycznym mankietem z dzianiny poliestrowej o długości 8 cm (+/- 1 cm). Szwy szyte ultradzwiękowo, Rozmiar M - XXL. Odporny na przesiąkanie płynów. </t>
  </si>
  <si>
    <t>rozm L</t>
  </si>
  <si>
    <t xml:space="preserve">Zestaw jałowy do operacji brzuszno - kroczowych wykonany z dwuwarstwowego pełnobarierowego laminatu (film polietylenowy + hydrofilowa warstwa włókniny polipropylenowej) (zgodne z EN 13795 1-3) bez zawartości lateksu, wiskozy i celulozy o gramaturze min.  55g/m2. Obłożenie cechuje wysoka odporność na penetrację płynów oraz odporność na rozerwanie na sucho i mokro. Wymagana  walidacja procesu sterylizacji tlenkiem etylenu, potwierdzona dokumentem wydanym przez uprawnoioną  jednostkę zewnętrzną.  Części wzmocniona - włóknina polipropylenowa o gramaturze w obszarze krytycznym min. 110 g/m2.
 Na opakowaniu min. 4 odklejane etykiety z numerem serii, datą ważności produktu, nazwą producenta. Karta informacyjna o składzie zestawu wraz z piktogramami poszczególnych komponentów. Zestaw zapakowany w torbę foliową z wytrzymałej, grubej i przezroczystej folii polietylenowej ze 2 dwiema papierowymi  wstawkami z papieru Tyvek oraz oznakowanym miejscem otwarcia zestawu mozliwym z lewej jak i prawej strony. Pierwszy karton transportowy drugi to worek foliowy. Karton transportowy umożliwiający utwarcie bez użycia ostrego narzędzia lub jakiegokolwiek innego. Zestaw posiada kartę danych technicznych na gotowy wyrób medyczny.                                                                                                                                                                                         </t>
  </si>
  <si>
    <t>serweta na stół  Mayo o gramaturze ≥ 90 g/m2, chłonna wykonana z folii polietylenowej, składana teleskopowo, szerokość wzmocnienia min 60cm x 145cm ±2 cm, wzmocnienie wykonane z chłonnej włókniny polipropylenowej.</t>
  </si>
  <si>
    <t>80 cm x 145 cm ±5 cm</t>
  </si>
  <si>
    <r>
      <t>Serweta w kształcie litery T do operacji brzuszno-kroczowych ze wzmocnieniem o wymiarach  60cm x 90cm ±2 cm z otworem brzusznym samoprzylepnym o wymiarze 
30cm  x 26cm i folią operacyjną na brzegach otworu oraz otworem kroczowym o wymiarach 12cm x 15cm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ze zintegrowanymi osłonami na nogi. Wbudowane 2 kieszenie obustronnie trzysekcyjne. Wokół otworu wbudowane 2 orgazizery na kable i przewody</t>
    </r>
  </si>
  <si>
    <t xml:space="preserve">250cm x 300 cm ±10cm
</t>
  </si>
  <si>
    <t>serweta na stół intrumentarium wykonana z foliowo-włókninowego laminatu o gramaturze ≥ 90 g/m2 złożonego z warstwy polietylenowej folii i wzmocnienia 75cm x 190cm ±5 cm. (owienięcie zestawu)</t>
  </si>
  <si>
    <t>serweta przylepna wykonany z dwuwarstwowego pełnobarierowego laminatu (film polietylenowy + hydrofilowa warstwa włókniny polipropylenowej)  bez zawartości lateksu, wiskozy i celulozy o gramaturze min. 55g/m2.</t>
  </si>
  <si>
    <t>75 cm x 45 cm ±3cm</t>
  </si>
  <si>
    <t>ręcznik celulozowy</t>
  </si>
  <si>
    <t>33cm x 30cm  ±2 cm</t>
  </si>
  <si>
    <t xml:space="preserve">gąbka do czyszczenia końcówek instrumentów służących do wypalania tkanek </t>
  </si>
  <si>
    <t xml:space="preserve">taśma medyczna z włókniną </t>
  </si>
  <si>
    <t>10 cm x 50 cm  ±1 cm</t>
  </si>
  <si>
    <t xml:space="preserve">kompres gazowy 17 nitkowy 16 warstwowy z RTG  </t>
  </si>
  <si>
    <t xml:space="preserve"> 10 cm x 10 cm</t>
  </si>
  <si>
    <t xml:space="preserve">kompres gazowy 17 nitkowy 12 warstwowy z RTG  </t>
  </si>
  <si>
    <t xml:space="preserve">7,5 cm x 7,5 cm </t>
  </si>
  <si>
    <r>
      <t xml:space="preserve">Zestaw Uniwersalny jałowy wykonany z dwuwarstwowego pełnobarierowego laminatu (film polietylenowy + hydrofilowa warstwa włókniny polipropylenowej) (zgodne z EN 13795 1-3) bez zawartości lateksu, wiskozy i celulozy o gramaturze min. 55g/m2. Obłożenie cechuje wysoka odporność na penetrację płynów  oraz odporność na rozerwanie na sucho i mokro.Wymagana  walidacja procesu sterylizacji tlenkiem etylenu, potwierdzona dokumentem wydanym przez uprawnoioną  jednostkę zewnętrzną. </t>
    </r>
    <r>
      <rPr>
        <b/>
        <sz val="11"/>
        <color indexed="8"/>
        <rFont val="Times New Roman"/>
        <family val="1"/>
      </rPr>
      <t xml:space="preserve">Na opakowaniu min. 4 odklejane </t>
    </r>
    <r>
      <rPr>
        <b/>
        <sz val="11"/>
        <rFont val="Times New Roman"/>
        <family val="1"/>
      </rPr>
      <t xml:space="preserve">etykiety z numerem serii, datą ważności produktu oraz nazwą producenta. Karta informacyjna o składzie zestawu wraz z piktogramami poszczególnych komponentów. Zestaw zapakowany w torbę foliową z wytrzymałej, grubej i przezroczystej folii polietylenowej z  dwiema papierowymi  wstawkami z papieru Tyvek oraz oznakowanym miejscem otwarcia zestawu mozliwym z lewej jak i prawej strony. Pierwszy karton transportowy drugi to worek foliowy. Karton transportowy umożliwiający utwarcie bez użycia ostrego narzędzia lub jakiegokolwiek innego. Zestaw posiada kartę danych technicznych na gotowy wyrób medyczny. </t>
    </r>
  </si>
  <si>
    <t>serweta na stół  Mayo o gramaturze ≥ 90 g/m2, chłonna wykonana z folii polietylenowej, składana teleskopowo, szerokość wzmocnienia min 60cm x 145cm, wzmocnienie wykonane z chłonnej włókniny polipropylenowej.</t>
  </si>
  <si>
    <t xml:space="preserve">80 cm x 145 cm ±5 cm
</t>
  </si>
  <si>
    <t>serweta przylepna dwuwarstwowa</t>
  </si>
  <si>
    <t xml:space="preserve">75 cm x 90 cm ± 3cm </t>
  </si>
  <si>
    <t xml:space="preserve">serweta przylepna  dwuwarstwowa   </t>
  </si>
  <si>
    <t>200 cm x 200 cm ±5cm</t>
  </si>
  <si>
    <t>240 cm x 150 cm ± 5cm</t>
  </si>
  <si>
    <t>serweta na stół intrumentarium wykonana z foliowo-włókninowego laminatu o gramaturze ≥ 90 g/m2 złożonego z warstwy polietylenowej folii i wzmocnienia 75cm x 190cm ±5 cm (owienięcie zestawu)</t>
  </si>
  <si>
    <t xml:space="preserve">140 x 190 cm ±5 cm
</t>
  </si>
  <si>
    <t>serweta gazowa 20 nitkowa 6 warstwowa z RTG i tasiemką , wszystkie brzegi podwinięte</t>
  </si>
  <si>
    <t xml:space="preserve"> 45 cm x 45 cm ±2 cm</t>
  </si>
  <si>
    <r>
      <t xml:space="preserve">taśma medyczna z włókniną </t>
    </r>
    <r>
      <rPr>
        <b/>
        <sz val="11"/>
        <color indexed="8"/>
        <rFont val="Times New Roman"/>
        <family val="1"/>
      </rPr>
      <t xml:space="preserve"> </t>
    </r>
  </si>
  <si>
    <t xml:space="preserve"> 7,5 cm x 7,5 cm</t>
  </si>
  <si>
    <t xml:space="preserve"> 5 cm x 5 cm</t>
  </si>
  <si>
    <r>
      <t xml:space="preserve">Serweta na stół  Mayo romiar 80 x 145cm ±5 cm </t>
    </r>
    <r>
      <rPr>
        <sz val="11"/>
        <rFont val="Times New Roman"/>
        <family val="1"/>
      </rPr>
      <t>o gramaturze ≥ 90 g/m2, chłonna wykonana z folii polietylenowej, składana teleskopowo, szerokość wzmocnienia min 60cm x 145cm ±3 cm, wzmocnienie wykonane z chłonnej włókniny polipropylenowej. Opakowanie papierowo foliowe zawierające min. 2 odklejane etykiety z numerem serii, datą ważności produktu oraz nazwą producenta.</t>
    </r>
  </si>
  <si>
    <t>Serweta na stół do instrumentarium, wykonana z folii polietylenowej oraz warstwy chłonnej</t>
  </si>
  <si>
    <t>147cm x 190 cm ± 10 cm</t>
  </si>
  <si>
    <t>Serweta na stół  Mayo, chłonna wykonana z folii polietylenowej oraz włókninowej warstwy chłonnej</t>
  </si>
  <si>
    <t>78 cm x 145 cm
± 5 cm</t>
  </si>
  <si>
    <t>serweta na całej powierzchni   wykonana z  włókniny oraz warstwy PE  z zintegrowanymi nogawicami, otworem w części kroczowej o rozmiarze 10 cm x 15cm ± 1 cm  i przylepcem wokół otworu od strony pacjentki i workiem na plyny pod otworem o rozmiarze 70cm x 50cm  ± 10 cm i zaworkiem do podłączenia drenu, o gramaturze min. 55g/m2</t>
  </si>
  <si>
    <t xml:space="preserve"> taśma medyczna lepna z włókniną </t>
  </si>
  <si>
    <t xml:space="preserve"> 9cm x 50cm  ± 1 cm</t>
  </si>
  <si>
    <t>serweta dwuwarstwowa nieprzylepna pod pośladki z zakładką</t>
  </si>
  <si>
    <t>90 x 75 cm ± 5 cm</t>
  </si>
  <si>
    <t>ręcznik  chłonny, celulozowy</t>
  </si>
  <si>
    <t>40 x 40 cm  ± 5 cm</t>
  </si>
  <si>
    <t>10cm x 10cm</t>
  </si>
  <si>
    <t>serweta gazowa 17 nitkowa 8 warstwowa z RTG i tasiemką, wszystkie brzegi podwinięte</t>
  </si>
  <si>
    <t>45 cm x 45 cm</t>
  </si>
  <si>
    <t>Zestaw do znieczuleń  przewodowych, jałowy</t>
  </si>
  <si>
    <t>kompres gazowy 17 N, 12 W bez  nitki rtg (gaziki po 8 szt., pakowane do środka  serwety)</t>
  </si>
  <si>
    <r>
      <t>serweta włókninowa podfoliowana min 40 g/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 xml:space="preserve">2 </t>
    </r>
  </si>
  <si>
    <t>45 cm x 70 cm 
± 5 cm</t>
  </si>
  <si>
    <t>Ilości w zestawie</t>
  </si>
  <si>
    <t>Cena netto</t>
  </si>
  <si>
    <t>Producent
Nr katalogowy</t>
  </si>
  <si>
    <r>
      <t xml:space="preserve">Jednorazowy jałowy fartuch chirurgiczny </t>
    </r>
    <r>
      <rPr>
        <sz val="11"/>
        <rFont val="Times New Roman"/>
        <family val="1"/>
      </rPr>
      <t>pełnobarierowy zgodny z EN 13795  z włókniny polipropylenowej typu SMS min. 4 warstwy; gramatura materiału bazowego min.  35g/m2. Fartuch zapinany u góry za pomocą jednoczęściowej taśmy lub rzepu  z możliwością regulacji zapięcia - regulacja na długości min. 9 cm, wiązany na troki, Umiejscowienie zewnętrznych troków w specjalnej tekturowej prowadnicy umożliwiające zawiązanie ich zgodnie z procedurami postępowania aseptycznego i zapewnia pełną sterylność tylnej części fartucha. Rękaw zakończony elastycznym mankietem z dzianiny poliestrowej o długości 8 cm (+/- 1 cm).   Tylne części fartucha zachodzące na siebie.  Szwy wykonane techniką ultradźwiękową. Rozmiar L - XXL. Odporny na przesiąkanie płynów w tym alkoholi. Wytrzymały na wypychanie. W kolorze niebieskim,  Każdy fartuch musi posiadać min.  2 etykiety identyfikacyjne (do wklejania do dokumentacji medycznej)umieszczone na zewnątrz opakowania jednostkowego, zawierające datę ważności, nr serii oraz nazwę producenta.Opakowanie jednostkowe typu paier- folia,  w poakowaniu 2 szt. ręczników  celulozowych o wymiarach 40-45 x 30-35 cm. .Pakowane w torbę foliową z wytrzymałej, grubej i przezroczystej folii polietylenowej  i karton</t>
    </r>
  </si>
  <si>
    <t xml:space="preserve"> 260 cm x 310 cm +/-10 cm</t>
  </si>
  <si>
    <t>Słownie wartość netto 1 części zamówienia: ........................................................................................ złotych.</t>
  </si>
  <si>
    <t>Słownie wartość brutto 1 części  zamówienia: ........................................................................................ złotych.</t>
  </si>
  <si>
    <t>..................................................</t>
  </si>
  <si>
    <t>............................................................................</t>
  </si>
  <si>
    <t>miejscowość i data</t>
  </si>
  <si>
    <t>podpis  upoważnionego przedstawiciela wykonawcy</t>
  </si>
  <si>
    <t>Słownie wartość netto 2 części zamówienia: ........................................................................................ złotych.</t>
  </si>
  <si>
    <t>Słownie wartość brutto 2 części  zamówienia: ........................................................................................ złotych.</t>
  </si>
  <si>
    <t>Zestaw dla nowrodka jałowy, pakowany w torebkę papierowo-foliową, posiadający oznaczony kierunek otwierania oraz wycięcie na kciuk w okolicy zgrzewu posaidającego kształt V, z etykietą zawierającą dwie naklejki do dokumentacji, umożliwające identyfikację producenta, daty ważności oraz numeru seryjnego. Zestawy pakowane w karton zewnętrzny oraz wewnętrzny karton typu dyspenser.</t>
  </si>
  <si>
    <t xml:space="preserve">Podkład wysokochłonny ze spodem barierowym dla cieczy, z wkładem celulozowym pokrytym miękką włókniną, </t>
  </si>
  <si>
    <r>
      <t xml:space="preserve">60 x 60 cm </t>
    </r>
    <r>
      <rPr>
        <sz val="11"/>
        <color indexed="8"/>
        <rFont val="Czcionka tekstu podstawowego"/>
        <family val="0"/>
      </rPr>
      <t>±</t>
    </r>
    <r>
      <rPr>
        <sz val="11"/>
        <color indexed="8"/>
        <rFont val="Times New Roman"/>
        <family val="1"/>
      </rPr>
      <t>2 cm</t>
    </r>
  </si>
  <si>
    <t>Kocyk flanelowy, bawełniany z nadrukiem w motywy dziecięce.</t>
  </si>
  <si>
    <t>Serweta z miękkiej i chłonnej włókniny kompresowj gr. min.  40/m2.</t>
  </si>
  <si>
    <t>60 x 80 cm ±2 cm</t>
  </si>
  <si>
    <t>Czapeczka dla noworodka 100% z bawełny, rozmiar 38.</t>
  </si>
  <si>
    <t>Miarka jednorazowa do pomiaru długości noworodka.</t>
  </si>
  <si>
    <t>ilość  w zestawie</t>
  </si>
  <si>
    <r>
      <t>Kompresy gazowe niejałowe,
Z wykroju gazy 19x20 cm ±1 cm 13N, 8W,</t>
    </r>
    <r>
      <rPr>
        <b/>
        <sz val="11"/>
        <color indexed="8"/>
        <rFont val="Times New Roman"/>
        <family val="1"/>
      </rPr>
      <t xml:space="preserve"> 100 szt/op</t>
    </r>
  </si>
  <si>
    <r>
      <t xml:space="preserve">Gaza bielona niejałowa, bawełniana, 13N,  masa powierzchniowa min. 17 g/m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  <r>
      <rPr>
        <b/>
        <sz val="11"/>
        <rFont val="Times New Roman"/>
        <family val="1"/>
      </rPr>
      <t>200 mb/op lub 100 mb/op.</t>
    </r>
  </si>
  <si>
    <r>
      <t xml:space="preserve">Kompresy gazowe niejałowe 13N, 8W, </t>
    </r>
    <r>
      <rPr>
        <b/>
        <sz val="11"/>
        <color indexed="8"/>
        <rFont val="Times New Roman"/>
        <family val="1"/>
      </rPr>
      <t>100 szt/op</t>
    </r>
  </si>
  <si>
    <r>
      <t xml:space="preserve">Wata celulozowa w płatach, wykonana z odtłuszczonej i wybielonej masy celulozowej 85-90 % i wody13-15% , chłonność min. 12 g, </t>
    </r>
    <r>
      <rPr>
        <b/>
        <sz val="11"/>
        <color indexed="8"/>
        <rFont val="Times New Roman"/>
        <family val="1"/>
      </rPr>
      <t>opakowanie 1 kg</t>
    </r>
  </si>
  <si>
    <r>
      <t>Wata celulozowa w płatach, wykonana z odtłuszczonej i wybielonej masy celulozowej 85-90 % i wody13-15% , chłonność min. 12 g, o</t>
    </r>
    <r>
      <rPr>
        <b/>
        <sz val="11"/>
        <color indexed="8"/>
        <rFont val="Times New Roman"/>
        <family val="1"/>
      </rPr>
      <t>pakowanie 1 kg</t>
    </r>
  </si>
  <si>
    <t>Słownie wartość netto 3 części zamówienia: ........................................................................................ złotych.</t>
  </si>
  <si>
    <t>Słownie wartość brutto 3 części  zamówienia: ........................................................................................ złotych.</t>
  </si>
  <si>
    <t>Słownie wartość netto 4 części zamówienia: ........................................................................................ złotych.</t>
  </si>
  <si>
    <t>Słownie wartość brutto 4 części  zamówienia: ........................................................................................ złotych.</t>
  </si>
  <si>
    <t>Ilość oferowanych opakowań</t>
  </si>
  <si>
    <t>Słownie wartość netto 5 części zamówienia: ........................................................................................ złotych.</t>
  </si>
  <si>
    <t>Słownie wartość brutto 5 części  zamówienia: ........................................................................................ złotych.</t>
  </si>
  <si>
    <t>Słownie wartość netto 6 części zamówienia: ........................................................................................ złotych.</t>
  </si>
  <si>
    <t>Słownie wartość brutto 6 części  zamówienia: ........................................................................................ złotych.</t>
  </si>
  <si>
    <t>Słownie wartość netto 7 części zamówienia: ........................................................................................ złotych.</t>
  </si>
  <si>
    <t>Słownie wartość brutto 7 części  zamówienia: ........................................................................................ złotych.</t>
  </si>
  <si>
    <t>ilość 
W 
Zestawie</t>
  </si>
  <si>
    <t>Serweta na stół narzedziowy z laminatu dwuwarstwowego  (owinięcie zestawu)</t>
  </si>
  <si>
    <r>
      <t xml:space="preserve">90 cm x 75 cm </t>
    </r>
    <r>
      <rPr>
        <sz val="11"/>
        <color indexed="8"/>
        <rFont val="Czcionka tekstu podstawowego"/>
        <family val="0"/>
      </rPr>
      <t>± 5 cm</t>
    </r>
    <r>
      <rPr>
        <sz val="11"/>
        <color indexed="8"/>
        <rFont val="Times New Roman"/>
        <family val="1"/>
      </rPr>
      <t xml:space="preserve">
</t>
    </r>
  </si>
  <si>
    <t xml:space="preserve">Nożyczki jednorazowe do nacięcia  krocza, wykonane ze stali nierdzewnej Symbol graficzny "do jednorazowego użycia" zgodnie z normą EN ISO 15223-1:2016  umieszczony w sposób trwały na nożyczkach. Dodatkowo narzędzie ma posiadać kolorowe oznakowanie ułatwiające odróżnienie od narzędzi wielorazowych.  </t>
  </si>
  <si>
    <t>dł. 14,5 cm ± 1 cm</t>
  </si>
  <si>
    <t>Nożyczki jednorazowe proste metalowe do przecięcia  pępowiny zaokrąglone końce, wykonane ze stali nierdzewnej, powierzchnia – wykończona gładzią satynową (matowione). Symbol graficzny "do jednorazowego użycia" zgodnie z normą EN ISO 15223-1:2016  umieszczony w sposób trwały na nożyczkach. Dodatkowo narzędzie ma posiadać kolorowe oznakowanie ułatwiające odróżnienie od narzędzi wielorazowych</t>
  </si>
  <si>
    <t>Kleszczyki chirurgiczne proste jednorazowe Kocher wyknane ze stali nierdzewnej, powierzchnia – wykończona gładzią satynową (matowione). Symbol graficzny "do jednorazowego użycia" zgodnie z normą EN ISO 15223-1:2016  umieszczony w sposób trwały na nożyczkach. Dodatkowo narzędzie ma posiadać kolorowe oznakowanie ułatwiające odróżnienie od narzędzi wielorazowych</t>
  </si>
  <si>
    <t>dł. 16 cm ± 1 cm</t>
  </si>
  <si>
    <t xml:space="preserve">Imadło chirurgiczne metalowe wyknane ze stali nierdzewnej, powierzchnia – wykończona gładzią satynową (matowione). Symbol graficzny "do jednorazowego użycia" zgodnie z normą EN ISO 15223-1:2016  umieszczony w sposób trwały na nożyczkach. Dodatkowo narzędzie ma posiadać kolorowe oznakowanie ułatwiające odróżnienie od narzędzi wielorazowych </t>
  </si>
  <si>
    <t>dł 14 cm  ± 1 cm</t>
  </si>
  <si>
    <t>Zacisk do pępowiny plastikowy</t>
  </si>
  <si>
    <t>53 – 55 mm</t>
  </si>
  <si>
    <t>Serweta  dla noworodka biała</t>
  </si>
  <si>
    <t>87 x 90 cm ± 5 cm</t>
  </si>
  <si>
    <t>Słownie wartość netto 9 części zamówienia: ........................................................................................ złotych.</t>
  </si>
  <si>
    <t>Słownie wartość brutto 9 części  zamówienia: ........................................................................................ złotych.</t>
  </si>
  <si>
    <r>
      <t xml:space="preserve">Jałowy zestaw  do porodu. Serweta na stół narzędziowy 90 x 75 cm </t>
    </r>
    <r>
      <rPr>
        <b/>
        <sz val="11"/>
        <color indexed="8"/>
        <rFont val="Czcionka tekstu podstawowego"/>
        <family val="0"/>
      </rPr>
      <t>±5</t>
    </r>
    <r>
      <rPr>
        <b/>
        <sz val="11"/>
        <color indexed="8"/>
        <rFont val="Times New Roman"/>
        <family val="1"/>
      </rPr>
      <t xml:space="preserve"> cm  (owinięcie zestawu ) wykonana z dwuwarstwowego pełnobarierowego laminatu (film polietylenowy + hydrofilowa warstwa włókniny polipropylenowej) (zgodne z EN 13795 1-3) bez zawartości lateksu, wiskozy i celulozy o gramaturze min. 55g/m2. Na opakowaniu min. 4 odklejane etykiety z numerem serii, datą ważności produktu ora nazwą producenta.  Karta informacyjna o składzie zestawu wraz z piktogramami poszczególnych komponentów. Zestaw zapakowany w torbę foliową z wytrzymałej, grubej i przezroczystej folii polietylenowej ze 2 dwiema papierowymi wstawkami z papieru Tyvek oraz oznakowanym miejscem otwarcia zestawu mozliwym z lewej jak i prawej strony. Pierwszy karton transportowy drugi to worek foliowy. Karton transportowy umożliwiający utwarcie bez użycia ostrego narzędzia lub jakiegokolwiek innego. Zestaw posiada kartę danych technicznych na gotowy wyrób medyczny. </t>
    </r>
  </si>
  <si>
    <t>Słownie wartość netto 8 części zamówienia: ........................................................................................ złotych.</t>
  </si>
  <si>
    <t>Słownie wartość brutto 8 części  zamówienia: ........................................................................................ złotych.</t>
  </si>
  <si>
    <t>Słownie wartość netto 10 części zamówienia: ........................................................................................ złotych.</t>
  </si>
  <si>
    <t>Słownie wartość brutto 10 części  zamówienia: ........................................................................................ złotych.</t>
  </si>
  <si>
    <t>Słownie wartość netto 11 części zamówienia: ........................................................................................ złotych.</t>
  </si>
  <si>
    <t>Słownie wartość brutto 11 części  zamówienia: ........................................................................................ złotych.</t>
  </si>
  <si>
    <r>
      <t xml:space="preserve">Gąbka hemostatyczna specjal       </t>
    </r>
    <r>
      <rPr>
        <b/>
        <sz val="11"/>
        <color indexed="8"/>
        <rFont val="Times New Roman"/>
        <family val="1"/>
      </rPr>
      <t>1 opak. 10 szt.</t>
    </r>
  </si>
  <si>
    <r>
      <t xml:space="preserve">Gąbka hemostatyczna  standard </t>
    </r>
    <r>
      <rPr>
        <b/>
        <sz val="11"/>
        <color indexed="8"/>
        <rFont val="Times New Roman"/>
        <family val="1"/>
      </rPr>
      <t>1opak. 10 szt.</t>
    </r>
  </si>
  <si>
    <r>
      <t xml:space="preserve">Gaziki do dezynfekcji 1+1 (1 nasączony alkoholem izopropylowym i 1 gazik suchy)   </t>
    </r>
    <r>
      <rPr>
        <b/>
        <sz val="11"/>
        <color indexed="8"/>
        <rFont val="Times New Roman"/>
        <family val="1"/>
      </rPr>
      <t>op = 50 szt.</t>
    </r>
  </si>
  <si>
    <t>Słownie wartość netto 12 części zamówienia: ........................................................................................ złotych.</t>
  </si>
  <si>
    <t>Słownie wartość brutto 12 części  zamówienia: ........................................................................................ złotych.</t>
  </si>
  <si>
    <r>
      <t>Jałowy  plaster do łączenia brzegów ran,</t>
    </r>
    <r>
      <rPr>
        <b/>
        <sz val="11"/>
        <color indexed="8"/>
        <rFont val="Times New Roman"/>
        <family val="1"/>
      </rPr>
      <t xml:space="preserve"> w zgrzewkach po 3 szt., po 50 zgrzewek/op</t>
    </r>
  </si>
  <si>
    <t>Słownie wartość netto 13 części zamówienia: ........................................................................................ złotych.</t>
  </si>
  <si>
    <t>Słownie wartość brutto 13 części  zamówienia: ........................................................................................ złotych.</t>
  </si>
  <si>
    <t>Słownie wartość netto 14 części zamówienia: ........................................................................................ złotych.</t>
  </si>
  <si>
    <t>Słownie wartość brutto 14 części  zamówienia: ........................................................................................ złotych.</t>
  </si>
  <si>
    <t>Słownie wartość netto 15 części zamówienia: ........................................................................................ złotych.</t>
  </si>
  <si>
    <t>Słownie wartość brutto 15 części  zamówienia: ........................................................................................ złotych.</t>
  </si>
  <si>
    <t>Słownie wartość netto 16 części zamówienia: ........................................................................................ złotych.</t>
  </si>
  <si>
    <t>Słownie wartość brutto 16 części  zamówienia: ........................................................................................ złotych.</t>
  </si>
  <si>
    <t>-</t>
  </si>
  <si>
    <t xml:space="preserve">Transparentny paroprzepuszczalny, wodoodporny opatrunek foliowy do zabezpieczania opatrunków pierwotnych jak również dodatkowe zabezpieczenie opatrunków podciśnieniowych.  </t>
  </si>
  <si>
    <t xml:space="preserve">Opatrunek foliowy, sterylny z wkładem chłonnym o strukturze plastra miodu, umożliwiającym obserwację rany. Folia poliuretanowa o wysokiej paroprzepuszczalości dla pary wodnej (współczynnik MVTR powyżej 14000g/m2/24h/37C) nieprzepuszczalny dla płynów bakterii i wirusów. </t>
  </si>
  <si>
    <t>Pięciowarstwowy wysoce chłonny opatrunek zbudowany z  pianki poliuretanowej na rany o dużym wysięku, posiadający wskażnik zmiany. Opatrunek posiada dodatkowo super chłonną warstwę. Samoprzylepny żel silikonowy stanowi warstwę przylepną na całej powierzchni opatrunku</t>
  </si>
  <si>
    <t xml:space="preserve">Opatrunek z pianki hydrokomórkowej do wrażliwej skóry, na małą lub umiarkowaną ilość wysięku. Warstwa kleju silikonowego minimalizuje ból. </t>
  </si>
  <si>
    <t xml:space="preserve">Opatrunek w postaci siatki, poliestrowy powleczony nanokrystalicznym srebrem o działaniu bakteriobójczym. </t>
  </si>
  <si>
    <t>Opatrunek w postaci siatki, poliestrowy powleczony nanokrystalicznym srebrem o działaniu bakteriobójczym.</t>
  </si>
  <si>
    <t xml:space="preserve">Opatrunek w postaci siatki z gazy nasączonej 0,5% roztworem chlorheksydyny oraz parafiną </t>
  </si>
  <si>
    <t>15cm x 10cm          po 20 sztuk</t>
  </si>
  <si>
    <t>20cmx10cm              po 20 sztuk</t>
  </si>
  <si>
    <t>25cmx10cm           po 20sztuk</t>
  </si>
  <si>
    <t>10,3cm x 10,3cm       10 sztuk</t>
  </si>
  <si>
    <t>12,9cm x 12,9cm   10 sztuk</t>
  </si>
  <si>
    <t>15,4cm x 15,4cm   10 sztuk</t>
  </si>
  <si>
    <t>10cmx10cm          po 10sztuk</t>
  </si>
  <si>
    <t>15cmx15cm          po 10 sztuk</t>
  </si>
  <si>
    <t>10cmx10cm          po 5 sztuk</t>
  </si>
  <si>
    <t>10cmx20cm          po 12 sztuk</t>
  </si>
  <si>
    <t>10cmx10cm           po 10 sztuk</t>
  </si>
  <si>
    <t>15cmx20cm           po 10 sztuk</t>
  </si>
  <si>
    <t>Słownie wartość netto 17 części zamówienia: ........................................................................................ złotych.</t>
  </si>
  <si>
    <t>Słownie wartość brutto 17 części  zamówienia: ........................................................................................ złotych.</t>
  </si>
  <si>
    <t>Pięciowarstwowy wysoce chłonny opatrunek zbudowany z  pianki poliuretanowej na rany o dużym wysięku, posiadający wskażnik zmiany. Opatrunek posiada dodatkowo super chłonną warstwę. Samoprzylepny żel silikonowy stanowi warstwę przylepną na całej powierzchni opatrunku.</t>
  </si>
  <si>
    <t>1.</t>
  </si>
  <si>
    <t>2.</t>
  </si>
  <si>
    <t>3.</t>
  </si>
  <si>
    <t>4.</t>
  </si>
  <si>
    <t>5.</t>
  </si>
  <si>
    <t>6.</t>
  </si>
  <si>
    <t>7.</t>
  </si>
  <si>
    <t>Część 5:  Odzież i  pościel jednorazowa niejałowa</t>
  </si>
  <si>
    <t xml:space="preserve">Zestaw do operacji ginekologicznych wykonany dwuwarstwowego laminatu: warstwa  z włókniny chłonnej, warstwa polietylenowa, gramatura min. 55 g/m2,  jałowy. Na opakowaniu min. 4 odklejane etykiety z numerem serii, datą ważności produktu oraz nazwą producenta. </t>
  </si>
  <si>
    <t>Część 1: Jałowe zestawy do operacji i porodu</t>
  </si>
  <si>
    <t>Nr postepowania: 8/2022/DZP</t>
  </si>
  <si>
    <t>Dostawa materiałów jednorazowego użytku</t>
  </si>
  <si>
    <t>…………………………………………………………..</t>
  </si>
  <si>
    <t>Nazwa Wykonawcy</t>
  </si>
  <si>
    <t>FORMULARZ ASORTYMENTOWO-CENOWY - Część 1 zamówienia</t>
  </si>
  <si>
    <t>FORMULARZ ASORTYMENTOWO-CENOWY - Część 2 zamówienia</t>
  </si>
  <si>
    <t>FORMULARZ ASORTYMENTOWO-CENOWY - Część 3 zamówienia</t>
  </si>
  <si>
    <t>FORMULARZ ASORTYMENTOWO-CENOWY - Część 4 zamówienia</t>
  </si>
  <si>
    <t>FORMULARZ ASORTYMENTOWO-CENOWY - Część 5 zamówienia</t>
  </si>
  <si>
    <t>FORMULARZ ASORTYMENTOWO-CENOWY - Część 6 zamówienia</t>
  </si>
  <si>
    <t>FORMULARZ ASORTYMENTOWO-CENOWY - Część 7 zamówienia</t>
  </si>
  <si>
    <t>FORMULARZ ASORTYMENTOWO-CENOWY - Część 8 zamówienia</t>
  </si>
  <si>
    <t>FORMULARZ ASORTYMENTOWO-CENOWY - Część 9 zamówienia</t>
  </si>
  <si>
    <t>FORMULARZ ASORTYMENTOWO-CENOWY - Część 10 zamówienia</t>
  </si>
  <si>
    <t>FORMULARZ ASORTYMENTOWO-CENOWY - Część 11 zamówienia</t>
  </si>
  <si>
    <t>FORMULARZ ASORTYMENTOWO-CENOWY - Część 12 zamówienia</t>
  </si>
  <si>
    <t>FORMULARZ ASORTYMENTOWO-CENOWY - Część 13 zamówienia</t>
  </si>
  <si>
    <t>FORMULARZ ASORTYMENTOWO-CENOWY - Część 14 zamówienia</t>
  </si>
  <si>
    <t>FORMULARZ ASORTYMENTOWO-CENOWY - Część 15 zamówienia</t>
  </si>
  <si>
    <t>FORMULARZ ASORTYMENTOWO-CENOWY - Część 16 zamówienia</t>
  </si>
  <si>
    <t>FORMULARZ ASORTYMENTOWO-CENOWY - Część 17 zamówienia</t>
  </si>
  <si>
    <t>Załącznik nr 2 -17  formularz asortymentowo - cenowy</t>
  </si>
  <si>
    <t>Załącznik nr 2 -1  formularz asortymentowo - cenowy</t>
  </si>
  <si>
    <t>Załącznik nr 2 -2  formularz asortymentowo - cenowy</t>
  </si>
  <si>
    <t>Załącznik nr 2 -3  formularz asortymentowo - cenowy</t>
  </si>
  <si>
    <t>Załącznik nr 2 -4  formularz asortymentowo - cenowy</t>
  </si>
  <si>
    <t>Załącznik nr 2 -5  formularz asortymentowo - cenowy</t>
  </si>
  <si>
    <t>Załącznik nr 2 -6  formularz asortymentowo - cenowy</t>
  </si>
  <si>
    <t>Załącznik nr 2 -7  formularz asortymentowo - cenowy</t>
  </si>
  <si>
    <t>Załącznik nr 2 -8  formularz asortymentowo - cenowy</t>
  </si>
  <si>
    <t>Załącznik nr 2 -9  formularz asortymentowo - cenowy</t>
  </si>
  <si>
    <t>Załącznik nr 2 -10  formularz asortymentowo - cenowy</t>
  </si>
  <si>
    <t>Załącznik nr 2 -11  formularz asortymentowo - cenowy</t>
  </si>
  <si>
    <t>Załącznik nr 2 -12  formularz asortymentowo - cenowy</t>
  </si>
  <si>
    <t>Załącznik nr 2 -13  formularz asortymentowo - cenowy</t>
  </si>
  <si>
    <t>Załącznik nr 2 -14  formularz asortymentowo - cenowy</t>
  </si>
  <si>
    <t>Załącznik nr 2 -15  formularz asortymentowo - cenowy</t>
  </si>
  <si>
    <t>Załącznik nr 2 -16  formularz asortymentowo - cenowy</t>
  </si>
  <si>
    <t>Wielkość oferowanego opakowania</t>
  </si>
  <si>
    <t>Ilość w opkaowaniu</t>
  </si>
  <si>
    <t>Ilość oferowan opakowań</t>
  </si>
  <si>
    <t>Część 14:  Serweta pod pośladki z separatorem</t>
  </si>
  <si>
    <t xml:space="preserve">ilość na 12 miesięcy  </t>
  </si>
  <si>
    <t>Ilość na 12  miesięcy</t>
  </si>
  <si>
    <t>Ilość na  12 miesięcy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</si>
</sst>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  &quot;;\-#,##0&quot;   &quot;"/>
    <numFmt numFmtId="165" formatCode="#,##0.00&quot;   &quot;;\-#,##0.00&quot;   &quot;"/>
    <numFmt numFmtId="166" formatCode="#,##0;\-#,##0"/>
    <numFmt numFmtId="167" formatCode="#,###.00"/>
    <numFmt numFmtId="168" formatCode="0&quot;   &quot;;\-0&quot;   &quot;"/>
    <numFmt numFmtId="169" formatCode="[$-415]d\ mmmm\ yyyy"/>
    <numFmt numFmtId="170" formatCode="#,##0.00_ ;\-#,##0.00\ "/>
    <numFmt numFmtId="171" formatCode="#,##0.00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Gadug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Gadug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NumberFormat="1" applyFont="1" applyBorder="1" applyAlignment="1">
      <alignment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wrapText="1"/>
    </xf>
    <xf numFmtId="165" fontId="9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0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 applyProtection="1">
      <alignment horizontal="center" vertical="top"/>
      <protection/>
    </xf>
    <xf numFmtId="0" fontId="16" fillId="0" borderId="0" xfId="0" applyNumberFormat="1" applyFont="1" applyBorder="1" applyAlignment="1" applyProtection="1">
      <alignment horizontal="center"/>
      <protection/>
    </xf>
    <xf numFmtId="0" fontId="16" fillId="0" borderId="0" xfId="0" applyNumberFormat="1" applyFont="1" applyBorder="1" applyAlignment="1" applyProtection="1">
      <alignment/>
      <protection/>
    </xf>
    <xf numFmtId="166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vertical="center"/>
    </xf>
    <xf numFmtId="0" fontId="11" fillId="0" borderId="10" xfId="44" applyFont="1" applyBorder="1" applyAlignment="1">
      <alignment horizontal="left" vertical="center" wrapText="1"/>
      <protection/>
    </xf>
    <xf numFmtId="0" fontId="9" fillId="0" borderId="10" xfId="44" applyNumberFormat="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67" fontId="11" fillId="0" borderId="13" xfId="0" applyNumberFormat="1" applyFont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right" vertical="center"/>
    </xf>
    <xf numFmtId="4" fontId="9" fillId="0" borderId="13" xfId="0" applyNumberFormat="1" applyFont="1" applyBorder="1" applyAlignment="1">
      <alignment/>
    </xf>
    <xf numFmtId="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/>
    </xf>
    <xf numFmtId="9" fontId="2" fillId="0" borderId="0" xfId="0" applyNumberFormat="1" applyFont="1" applyAlignment="1">
      <alignment horizontal="center" vertical="center"/>
    </xf>
    <xf numFmtId="4" fontId="13" fillId="0" borderId="12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left" vertical="center" wrapText="1"/>
    </xf>
    <xf numFmtId="0" fontId="9" fillId="0" borderId="19" xfId="53" applyNumberFormat="1" applyFont="1" applyFill="1" applyBorder="1" applyAlignment="1">
      <alignment vertical="center" wrapText="1"/>
      <protection/>
    </xf>
    <xf numFmtId="0" fontId="9" fillId="0" borderId="19" xfId="53" applyNumberFormat="1" applyFont="1" applyFill="1" applyBorder="1" applyAlignment="1">
      <alignment horizontal="center" vertical="center"/>
      <protection/>
    </xf>
    <xf numFmtId="0" fontId="11" fillId="0" borderId="19" xfId="53" applyFont="1" applyBorder="1" applyAlignment="1">
      <alignment horizontal="center" vertical="center" wrapText="1"/>
      <protection/>
    </xf>
    <xf numFmtId="0" fontId="9" fillId="0" borderId="19" xfId="53" applyNumberFormat="1" applyFont="1" applyFill="1" applyBorder="1" applyAlignment="1">
      <alignment horizontal="center" vertical="center" wrapText="1"/>
      <protection/>
    </xf>
    <xf numFmtId="167" fontId="13" fillId="0" borderId="12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/>
    </xf>
    <xf numFmtId="165" fontId="9" fillId="0" borderId="17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Border="1" applyAlignment="1">
      <alignment/>
    </xf>
    <xf numFmtId="4" fontId="9" fillId="0" borderId="17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/>
    </xf>
    <xf numFmtId="0" fontId="9" fillId="0" borderId="13" xfId="0" applyNumberFormat="1" applyFont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9" fillId="0" borderId="11" xfId="53" applyNumberFormat="1" applyFont="1" applyFill="1" applyBorder="1" applyAlignment="1">
      <alignment horizontal="center" vertical="center" wrapText="1"/>
      <protection/>
    </xf>
    <xf numFmtId="4" fontId="59" fillId="0" borderId="13" xfId="0" applyNumberFormat="1" applyFont="1" applyBorder="1" applyAlignment="1">
      <alignment horizontal="center" vertical="center"/>
    </xf>
    <xf numFmtId="9" fontId="59" fillId="0" borderId="13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166" fontId="9" fillId="0" borderId="11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left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13" fillId="0" borderId="24" xfId="0" applyNumberFormat="1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8" fillId="0" borderId="21" xfId="0" applyFont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166" fontId="9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3" fillId="33" borderId="2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167" fontId="9" fillId="0" borderId="17" xfId="0" applyNumberFormat="1" applyFont="1" applyFill="1" applyBorder="1" applyAlignment="1">
      <alignment vertical="center" wrapText="1"/>
    </xf>
    <xf numFmtId="10" fontId="9" fillId="0" borderId="17" xfId="0" applyNumberFormat="1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9" fillId="33" borderId="18" xfId="0" applyNumberFormat="1" applyFont="1" applyFill="1" applyBorder="1" applyAlignment="1">
      <alignment horizontal="left" vertical="top" wrapText="1"/>
    </xf>
    <xf numFmtId="0" fontId="9" fillId="35" borderId="18" xfId="0" applyNumberFormat="1" applyFont="1" applyFill="1" applyBorder="1" applyAlignment="1">
      <alignment horizontal="left" vertical="top" wrapText="1"/>
    </xf>
    <xf numFmtId="166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left" vertical="top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vertical="center" wrapText="1"/>
    </xf>
    <xf numFmtId="0" fontId="15" fillId="0" borderId="0" xfId="0" applyNumberFormat="1" applyFont="1" applyBorder="1" applyAlignment="1" applyProtection="1">
      <alignment horizontal="center" vertical="top" wrapText="1"/>
      <protection/>
    </xf>
    <xf numFmtId="4" fontId="60" fillId="0" borderId="13" xfId="0" applyNumberFormat="1" applyFont="1" applyBorder="1" applyAlignment="1">
      <alignment horizontal="center" vertical="center"/>
    </xf>
    <xf numFmtId="9" fontId="60" fillId="0" borderId="13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vertical="top" wrapText="1"/>
    </xf>
    <xf numFmtId="0" fontId="62" fillId="0" borderId="13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/>
    </xf>
    <xf numFmtId="4" fontId="61" fillId="0" borderId="13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12" fillId="0" borderId="0" xfId="0" applyNumberFormat="1" applyFont="1" applyBorder="1" applyAlignment="1" applyProtection="1">
      <alignment/>
      <protection/>
    </xf>
    <xf numFmtId="0" fontId="2" fillId="0" borderId="20" xfId="0" applyFont="1" applyBorder="1" applyAlignment="1">
      <alignment/>
    </xf>
    <xf numFmtId="0" fontId="14" fillId="0" borderId="0" xfId="0" applyFont="1" applyAlignment="1">
      <alignment horizontal="right"/>
    </xf>
    <xf numFmtId="167" fontId="13" fillId="0" borderId="20" xfId="0" applyNumberFormat="1" applyFont="1" applyFill="1" applyBorder="1" applyAlignment="1">
      <alignment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14" fillId="0" borderId="20" xfId="0" applyFont="1" applyBorder="1" applyAlignment="1">
      <alignment/>
    </xf>
    <xf numFmtId="0" fontId="9" fillId="0" borderId="17" xfId="0" applyNumberFormat="1" applyFont="1" applyFill="1" applyBorder="1" applyAlignment="1">
      <alignment vertical="center" wrapText="1"/>
    </xf>
    <xf numFmtId="0" fontId="13" fillId="0" borderId="20" xfId="0" applyFont="1" applyBorder="1" applyAlignment="1">
      <alignment/>
    </xf>
    <xf numFmtId="0" fontId="9" fillId="36" borderId="11" xfId="0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>
      <alignment/>
    </xf>
    <xf numFmtId="0" fontId="13" fillId="0" borderId="2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12" xfId="0" applyNumberFormat="1" applyFont="1" applyFill="1" applyBorder="1" applyAlignment="1">
      <alignment horizontal="left" vertical="center" wrapText="1"/>
    </xf>
    <xf numFmtId="0" fontId="11" fillId="0" borderId="11" xfId="44" applyFont="1" applyBorder="1" applyAlignment="1">
      <alignment horizontal="left" vertical="center" wrapText="1"/>
      <protection/>
    </xf>
    <xf numFmtId="0" fontId="13" fillId="0" borderId="20" xfId="0" applyNumberFormat="1" applyFont="1" applyFill="1" applyBorder="1" applyAlignment="1">
      <alignment horizontal="left" vertical="center"/>
    </xf>
    <xf numFmtId="0" fontId="61" fillId="0" borderId="17" xfId="0" applyFont="1" applyBorder="1" applyAlignment="1">
      <alignment vertical="center" wrapText="1"/>
    </xf>
    <xf numFmtId="4" fontId="60" fillId="0" borderId="17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9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2" fontId="9" fillId="0" borderId="17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13" fillId="0" borderId="0" xfId="0" applyFont="1" applyAlignment="1">
      <alignment/>
    </xf>
    <xf numFmtId="0" fontId="9" fillId="0" borderId="31" xfId="0" applyNumberFormat="1" applyFont="1" applyFill="1" applyBorder="1" applyAlignment="1">
      <alignment horizontal="center" vertical="center" wrapText="1"/>
    </xf>
    <xf numFmtId="165" fontId="9" fillId="0" borderId="3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9" fillId="0" borderId="18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left" wrapText="1"/>
    </xf>
    <xf numFmtId="0" fontId="9" fillId="0" borderId="3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 applyProtection="1">
      <alignment horizontal="center"/>
      <protection/>
    </xf>
    <xf numFmtId="0" fontId="15" fillId="0" borderId="0" xfId="0" applyNumberFormat="1" applyFont="1" applyBorder="1" applyAlignment="1" applyProtection="1">
      <alignment horizontal="center" vertical="top" wrapText="1"/>
      <protection/>
    </xf>
    <xf numFmtId="164" fontId="11" fillId="0" borderId="30" xfId="0" applyNumberFormat="1" applyFont="1" applyFill="1" applyBorder="1" applyAlignment="1">
      <alignment horizontal="center" vertical="center" wrapText="1"/>
    </xf>
    <xf numFmtId="164" fontId="11" fillId="0" borderId="36" xfId="0" applyNumberFormat="1" applyFont="1" applyFill="1" applyBorder="1" applyAlignment="1">
      <alignment horizontal="center" vertical="center" wrapText="1"/>
    </xf>
    <xf numFmtId="164" fontId="11" fillId="0" borderId="37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164" fontId="11" fillId="0" borderId="40" xfId="0" applyNumberFormat="1" applyFont="1" applyFill="1" applyBorder="1" applyAlignment="1">
      <alignment horizontal="center" vertical="center" wrapText="1"/>
    </xf>
    <xf numFmtId="164" fontId="11" fillId="0" borderId="41" xfId="0" applyNumberFormat="1" applyFont="1" applyFill="1" applyBorder="1" applyAlignment="1">
      <alignment horizontal="center" vertical="center" wrapText="1"/>
    </xf>
    <xf numFmtId="164" fontId="11" fillId="0" borderId="42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18" fillId="0" borderId="45" xfId="0" applyFont="1" applyBorder="1" applyAlignment="1">
      <alignment horizontal="left" vertical="top" wrapText="1"/>
    </xf>
    <xf numFmtId="0" fontId="18" fillId="0" borderId="46" xfId="0" applyFont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 horizontal="center" vertical="center" wrapText="1"/>
    </xf>
    <xf numFmtId="3" fontId="11" fillId="0" borderId="37" xfId="0" applyNumberFormat="1" applyFont="1" applyFill="1" applyBorder="1" applyAlignment="1">
      <alignment horizontal="center" vertical="center" wrapText="1"/>
    </xf>
    <xf numFmtId="3" fontId="11" fillId="0" borderId="38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Fill="1" applyBorder="1" applyAlignment="1">
      <alignment horizontal="center" vertical="center" wrapText="1"/>
    </xf>
    <xf numFmtId="3" fontId="11" fillId="0" borderId="42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47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center" wrapText="1"/>
    </xf>
    <xf numFmtId="0" fontId="8" fillId="36" borderId="48" xfId="0" applyNumberFormat="1" applyFont="1" applyFill="1" applyBorder="1" applyAlignment="1">
      <alignment horizontal="center" vertical="center" wrapText="1"/>
    </xf>
    <xf numFmtId="0" fontId="8" fillId="36" borderId="49" xfId="0" applyNumberFormat="1" applyFont="1" applyFill="1" applyBorder="1" applyAlignment="1">
      <alignment horizontal="center" vertical="center" wrapText="1"/>
    </xf>
    <xf numFmtId="0" fontId="8" fillId="36" borderId="50" xfId="0" applyNumberFormat="1" applyFont="1" applyFill="1" applyBorder="1" applyAlignment="1">
      <alignment horizontal="center" vertical="center" wrapText="1"/>
    </xf>
    <xf numFmtId="0" fontId="8" fillId="36" borderId="51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8" fillId="36" borderId="52" xfId="0" applyNumberFormat="1" applyFont="1" applyFill="1" applyBorder="1" applyAlignment="1">
      <alignment horizontal="center" vertical="center" wrapText="1"/>
    </xf>
    <xf numFmtId="0" fontId="8" fillId="36" borderId="53" xfId="0" applyNumberFormat="1" applyFont="1" applyFill="1" applyBorder="1" applyAlignment="1">
      <alignment horizontal="center" vertical="center" wrapText="1"/>
    </xf>
    <xf numFmtId="0" fontId="8" fillId="36" borderId="19" xfId="0" applyNumberFormat="1" applyFont="1" applyFill="1" applyBorder="1" applyAlignment="1">
      <alignment horizontal="center" vertical="center" wrapText="1"/>
    </xf>
    <xf numFmtId="0" fontId="8" fillId="36" borderId="11" xfId="0" applyNumberFormat="1" applyFont="1" applyFill="1" applyBorder="1" applyAlignment="1">
      <alignment horizontal="center" vertical="center" wrapText="1"/>
    </xf>
    <xf numFmtId="0" fontId="8" fillId="36" borderId="54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13" fillId="0" borderId="14" xfId="0" applyNumberFormat="1" applyFont="1" applyFill="1" applyBorder="1" applyAlignment="1">
      <alignment horizontal="center" vertical="top" wrapText="1"/>
    </xf>
    <xf numFmtId="0" fontId="13" fillId="0" borderId="22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67"/>
  <sheetViews>
    <sheetView tabSelected="1" zoomScaleSheetLayoutView="100" workbookViewId="0" topLeftCell="A1">
      <selection activeCell="G10" sqref="G10:G11"/>
    </sheetView>
  </sheetViews>
  <sheetFormatPr defaultColWidth="9.00390625" defaultRowHeight="15"/>
  <cols>
    <col min="1" max="1" width="4.00390625" style="1" customWidth="1"/>
    <col min="2" max="2" width="64.00390625" style="1" customWidth="1"/>
    <col min="3" max="3" width="12.8515625" style="1" customWidth="1"/>
    <col min="4" max="4" width="9.57421875" style="1" hidden="1" customWidth="1"/>
    <col min="5" max="5" width="9.57421875" style="1" customWidth="1"/>
    <col min="6" max="6" width="7.57421875" style="1" customWidth="1"/>
    <col min="7" max="7" width="12.7109375" style="1" customWidth="1"/>
    <col min="8" max="8" width="9.00390625" style="1" customWidth="1"/>
    <col min="9" max="9" width="12.00390625" style="1" customWidth="1"/>
    <col min="10" max="12" width="9.00390625" style="1" customWidth="1"/>
    <col min="13" max="13" width="11.140625" style="1" customWidth="1"/>
    <col min="14" max="16384" width="9.00390625" style="1" customWidth="1"/>
  </cols>
  <sheetData>
    <row r="1" spans="8:13" ht="15.75">
      <c r="H1" s="238"/>
      <c r="I1" s="238"/>
      <c r="J1" s="238"/>
      <c r="K1" s="238"/>
      <c r="L1" s="238"/>
      <c r="M1" s="238"/>
    </row>
    <row r="2" spans="1:12" ht="15.75">
      <c r="A2" s="236" t="s">
        <v>344</v>
      </c>
      <c r="B2" s="236"/>
      <c r="H2" s="239" t="s">
        <v>366</v>
      </c>
      <c r="I2" s="239"/>
      <c r="J2" s="239"/>
      <c r="K2" s="239"/>
      <c r="L2" s="239"/>
    </row>
    <row r="3" spans="1:12" ht="15.75">
      <c r="A3" s="30" t="s">
        <v>345</v>
      </c>
      <c r="B3" s="31"/>
      <c r="C3" s="31"/>
      <c r="D3" s="31"/>
      <c r="E3" s="31"/>
      <c r="F3" s="31"/>
      <c r="H3" s="235"/>
      <c r="I3" s="235"/>
      <c r="J3" s="235"/>
      <c r="K3" s="235"/>
      <c r="L3" s="235"/>
    </row>
    <row r="4" spans="1:6" ht="15.75" customHeight="1">
      <c r="A4" s="30"/>
      <c r="B4" s="31"/>
      <c r="C4" s="31"/>
      <c r="D4" s="31"/>
      <c r="E4" s="31"/>
      <c r="F4" s="31"/>
    </row>
    <row r="5" spans="1:6" ht="15.75" customHeight="1">
      <c r="A5" s="30"/>
      <c r="B5" s="232" t="s">
        <v>346</v>
      </c>
      <c r="C5" s="31"/>
      <c r="D5" s="31"/>
      <c r="E5" s="31"/>
      <c r="F5" s="31"/>
    </row>
    <row r="6" spans="1:6" ht="15.75" customHeight="1">
      <c r="A6" s="30"/>
      <c r="B6" s="234" t="s">
        <v>347</v>
      </c>
      <c r="C6" s="31"/>
      <c r="D6" s="31"/>
      <c r="E6" s="31"/>
      <c r="F6" s="31"/>
    </row>
    <row r="7" spans="1:6" ht="15.75" customHeight="1">
      <c r="A7" s="30"/>
      <c r="B7" s="31"/>
      <c r="C7" s="31"/>
      <c r="D7" s="31"/>
      <c r="E7" s="31"/>
      <c r="F7" s="31"/>
    </row>
    <row r="8" spans="1:13" ht="15.75" customHeight="1">
      <c r="A8" s="237" t="s">
        <v>348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</row>
    <row r="9" spans="1:6" ht="24" customHeight="1">
      <c r="A9" s="30" t="s">
        <v>343</v>
      </c>
      <c r="B9" s="31"/>
      <c r="C9" s="2"/>
      <c r="D9" s="2"/>
      <c r="E9" s="2"/>
      <c r="F9" s="2"/>
    </row>
    <row r="10" spans="1:13" ht="15.75" customHeight="1">
      <c r="A10" s="245" t="s">
        <v>0</v>
      </c>
      <c r="B10" s="246" t="s">
        <v>1</v>
      </c>
      <c r="C10" s="247" t="s">
        <v>2</v>
      </c>
      <c r="D10" s="280" t="s">
        <v>236</v>
      </c>
      <c r="E10" s="280" t="s">
        <v>236</v>
      </c>
      <c r="F10" s="280" t="s">
        <v>3</v>
      </c>
      <c r="G10" s="240" t="s">
        <v>137</v>
      </c>
      <c r="H10" s="240" t="s">
        <v>237</v>
      </c>
      <c r="I10" s="240" t="s">
        <v>4</v>
      </c>
      <c r="J10" s="281" t="s">
        <v>5</v>
      </c>
      <c r="K10" s="246"/>
      <c r="L10" s="240" t="s">
        <v>6</v>
      </c>
      <c r="M10" s="243" t="s">
        <v>238</v>
      </c>
    </row>
    <row r="11" spans="1:13" ht="48.75" customHeight="1">
      <c r="A11" s="245"/>
      <c r="B11" s="246"/>
      <c r="C11" s="247"/>
      <c r="D11" s="247"/>
      <c r="E11" s="247"/>
      <c r="F11" s="247"/>
      <c r="G11" s="242"/>
      <c r="H11" s="242"/>
      <c r="I11" s="241"/>
      <c r="J11" s="97" t="s">
        <v>7</v>
      </c>
      <c r="K11" s="97" t="s">
        <v>8</v>
      </c>
      <c r="L11" s="241"/>
      <c r="M11" s="244"/>
    </row>
    <row r="12" spans="1:13" ht="208.5" customHeight="1">
      <c r="A12" s="270">
        <v>1</v>
      </c>
      <c r="B12" s="271" t="s">
        <v>165</v>
      </c>
      <c r="C12" s="271"/>
      <c r="D12" s="271"/>
      <c r="E12" s="272"/>
      <c r="F12" s="123" t="s">
        <v>9</v>
      </c>
      <c r="G12" s="129">
        <v>2500</v>
      </c>
      <c r="H12" s="138"/>
      <c r="I12" s="139"/>
      <c r="J12" s="140"/>
      <c r="K12" s="140"/>
      <c r="L12" s="140"/>
      <c r="M12" s="140"/>
    </row>
    <row r="13" spans="1:13" ht="45">
      <c r="A13" s="270"/>
      <c r="B13" s="98" t="s">
        <v>166</v>
      </c>
      <c r="C13" s="7" t="s">
        <v>167</v>
      </c>
      <c r="D13" s="8">
        <v>1</v>
      </c>
      <c r="E13" s="134">
        <v>1</v>
      </c>
      <c r="F13" s="130" t="s">
        <v>10</v>
      </c>
      <c r="G13" s="250"/>
      <c r="H13" s="251"/>
      <c r="I13" s="251"/>
      <c r="J13" s="251"/>
      <c r="K13" s="251"/>
      <c r="L13" s="251"/>
      <c r="M13" s="252"/>
    </row>
    <row r="14" spans="1:13" ht="63">
      <c r="A14" s="270"/>
      <c r="B14" s="98" t="s">
        <v>168</v>
      </c>
      <c r="C14" s="124" t="s">
        <v>169</v>
      </c>
      <c r="D14" s="51">
        <v>1</v>
      </c>
      <c r="E14" s="145">
        <v>1</v>
      </c>
      <c r="F14" s="130" t="s">
        <v>10</v>
      </c>
      <c r="G14" s="253"/>
      <c r="H14" s="254"/>
      <c r="I14" s="254"/>
      <c r="J14" s="254"/>
      <c r="K14" s="254"/>
      <c r="L14" s="254"/>
      <c r="M14" s="255"/>
    </row>
    <row r="15" spans="1:13" ht="45">
      <c r="A15" s="270"/>
      <c r="B15" s="98" t="s">
        <v>170</v>
      </c>
      <c r="C15" s="7" t="s">
        <v>171</v>
      </c>
      <c r="D15" s="8">
        <v>1</v>
      </c>
      <c r="E15" s="134">
        <v>1</v>
      </c>
      <c r="F15" s="130" t="s">
        <v>10</v>
      </c>
      <c r="G15" s="253"/>
      <c r="H15" s="254"/>
      <c r="I15" s="254"/>
      <c r="J15" s="254"/>
      <c r="K15" s="254"/>
      <c r="L15" s="254"/>
      <c r="M15" s="255"/>
    </row>
    <row r="16" spans="1:13" ht="30">
      <c r="A16" s="270"/>
      <c r="B16" s="98" t="s">
        <v>172</v>
      </c>
      <c r="C16" s="7" t="s">
        <v>173</v>
      </c>
      <c r="D16" s="8">
        <v>5</v>
      </c>
      <c r="E16" s="134">
        <v>5</v>
      </c>
      <c r="F16" s="130" t="s">
        <v>10</v>
      </c>
      <c r="G16" s="253"/>
      <c r="H16" s="254"/>
      <c r="I16" s="254"/>
      <c r="J16" s="254"/>
      <c r="K16" s="254"/>
      <c r="L16" s="254"/>
      <c r="M16" s="255"/>
    </row>
    <row r="17" spans="1:13" ht="30">
      <c r="A17" s="270"/>
      <c r="B17" s="125" t="s">
        <v>174</v>
      </c>
      <c r="C17" s="7" t="s">
        <v>12</v>
      </c>
      <c r="D17" s="8">
        <v>20</v>
      </c>
      <c r="E17" s="134">
        <v>20</v>
      </c>
      <c r="F17" s="130" t="s">
        <v>10</v>
      </c>
      <c r="G17" s="253"/>
      <c r="H17" s="254"/>
      <c r="I17" s="254"/>
      <c r="J17" s="254"/>
      <c r="K17" s="254"/>
      <c r="L17" s="254"/>
      <c r="M17" s="255"/>
    </row>
    <row r="18" spans="1:13" ht="30">
      <c r="A18" s="270"/>
      <c r="B18" s="125" t="s">
        <v>175</v>
      </c>
      <c r="C18" s="7" t="s">
        <v>176</v>
      </c>
      <c r="D18" s="8">
        <v>2</v>
      </c>
      <c r="E18" s="134">
        <v>2</v>
      </c>
      <c r="F18" s="130" t="s">
        <v>10</v>
      </c>
      <c r="G18" s="253"/>
      <c r="H18" s="254"/>
      <c r="I18" s="254"/>
      <c r="J18" s="254"/>
      <c r="K18" s="254"/>
      <c r="L18" s="254"/>
      <c r="M18" s="255"/>
    </row>
    <row r="19" spans="1:13" ht="30">
      <c r="A19" s="270"/>
      <c r="B19" s="125" t="s">
        <v>177</v>
      </c>
      <c r="C19" s="7" t="s">
        <v>178</v>
      </c>
      <c r="D19" s="8">
        <v>2</v>
      </c>
      <c r="E19" s="134">
        <v>2</v>
      </c>
      <c r="F19" s="130" t="s">
        <v>10</v>
      </c>
      <c r="G19" s="253"/>
      <c r="H19" s="254"/>
      <c r="I19" s="254"/>
      <c r="J19" s="254"/>
      <c r="K19" s="254"/>
      <c r="L19" s="254"/>
      <c r="M19" s="255"/>
    </row>
    <row r="20" spans="1:13" ht="30">
      <c r="A20" s="270"/>
      <c r="B20" s="125" t="s">
        <v>179</v>
      </c>
      <c r="C20" s="7" t="s">
        <v>180</v>
      </c>
      <c r="D20" s="8">
        <v>1</v>
      </c>
      <c r="E20" s="134">
        <v>1</v>
      </c>
      <c r="F20" s="130" t="s">
        <v>10</v>
      </c>
      <c r="G20" s="253"/>
      <c r="H20" s="254"/>
      <c r="I20" s="254"/>
      <c r="J20" s="254"/>
      <c r="K20" s="254"/>
      <c r="L20" s="254"/>
      <c r="M20" s="255"/>
    </row>
    <row r="21" spans="1:13" ht="30">
      <c r="A21" s="270"/>
      <c r="B21" s="125" t="s">
        <v>181</v>
      </c>
      <c r="C21" s="7" t="s">
        <v>182</v>
      </c>
      <c r="D21" s="8">
        <v>2</v>
      </c>
      <c r="E21" s="134">
        <v>2</v>
      </c>
      <c r="F21" s="130" t="s">
        <v>10</v>
      </c>
      <c r="G21" s="253"/>
      <c r="H21" s="254"/>
      <c r="I21" s="254"/>
      <c r="J21" s="254"/>
      <c r="K21" s="254"/>
      <c r="L21" s="254"/>
      <c r="M21" s="255"/>
    </row>
    <row r="22" spans="1:13" ht="75">
      <c r="A22" s="270"/>
      <c r="B22" s="126" t="s">
        <v>183</v>
      </c>
      <c r="C22" s="7" t="s">
        <v>184</v>
      </c>
      <c r="D22" s="8">
        <v>1</v>
      </c>
      <c r="E22" s="134">
        <v>1</v>
      </c>
      <c r="F22" s="130" t="s">
        <v>10</v>
      </c>
      <c r="G22" s="256"/>
      <c r="H22" s="257"/>
      <c r="I22" s="257"/>
      <c r="J22" s="257"/>
      <c r="K22" s="257"/>
      <c r="L22" s="257"/>
      <c r="M22" s="258"/>
    </row>
    <row r="23" spans="1:13" ht="231.75" customHeight="1">
      <c r="A23" s="270">
        <v>2</v>
      </c>
      <c r="B23" s="271" t="s">
        <v>185</v>
      </c>
      <c r="C23" s="271"/>
      <c r="D23" s="271"/>
      <c r="E23" s="272"/>
      <c r="F23" s="123" t="s">
        <v>9</v>
      </c>
      <c r="G23" s="149">
        <v>220</v>
      </c>
      <c r="H23" s="224"/>
      <c r="I23" s="225"/>
      <c r="J23" s="226"/>
      <c r="K23" s="226"/>
      <c r="L23" s="226"/>
      <c r="M23" s="226"/>
    </row>
    <row r="24" spans="1:13" ht="60">
      <c r="A24" s="270"/>
      <c r="B24" s="98" t="s">
        <v>186</v>
      </c>
      <c r="C24" s="7" t="s">
        <v>187</v>
      </c>
      <c r="D24" s="8">
        <v>1</v>
      </c>
      <c r="E24" s="8">
        <v>1</v>
      </c>
      <c r="F24" s="25" t="s">
        <v>24</v>
      </c>
      <c r="G24" s="277"/>
      <c r="H24" s="254"/>
      <c r="I24" s="254"/>
      <c r="J24" s="254"/>
      <c r="K24" s="254"/>
      <c r="L24" s="254"/>
      <c r="M24" s="255"/>
    </row>
    <row r="25" spans="1:13" ht="105">
      <c r="A25" s="270"/>
      <c r="B25" s="98" t="s">
        <v>188</v>
      </c>
      <c r="C25" s="124" t="s">
        <v>189</v>
      </c>
      <c r="D25" s="51">
        <v>1</v>
      </c>
      <c r="E25" s="51">
        <v>1</v>
      </c>
      <c r="F25" s="25" t="s">
        <v>24</v>
      </c>
      <c r="G25" s="277"/>
      <c r="H25" s="254"/>
      <c r="I25" s="254"/>
      <c r="J25" s="254"/>
      <c r="K25" s="254"/>
      <c r="L25" s="254"/>
      <c r="M25" s="255"/>
    </row>
    <row r="26" spans="1:13" ht="45">
      <c r="A26" s="270"/>
      <c r="B26" s="98" t="s">
        <v>190</v>
      </c>
      <c r="C26" s="7" t="s">
        <v>171</v>
      </c>
      <c r="D26" s="8">
        <v>1</v>
      </c>
      <c r="E26" s="8">
        <v>1</v>
      </c>
      <c r="F26" s="25" t="s">
        <v>24</v>
      </c>
      <c r="G26" s="277"/>
      <c r="H26" s="254"/>
      <c r="I26" s="254"/>
      <c r="J26" s="254"/>
      <c r="K26" s="254"/>
      <c r="L26" s="254"/>
      <c r="M26" s="255"/>
    </row>
    <row r="27" spans="1:13" ht="60">
      <c r="A27" s="270"/>
      <c r="B27" s="98" t="s">
        <v>191</v>
      </c>
      <c r="C27" s="7" t="s">
        <v>192</v>
      </c>
      <c r="D27" s="8">
        <v>1</v>
      </c>
      <c r="E27" s="8">
        <v>1</v>
      </c>
      <c r="F27" s="25" t="s">
        <v>24</v>
      </c>
      <c r="G27" s="277"/>
      <c r="H27" s="254"/>
      <c r="I27" s="254"/>
      <c r="J27" s="254"/>
      <c r="K27" s="254"/>
      <c r="L27" s="254"/>
      <c r="M27" s="255"/>
    </row>
    <row r="28" spans="1:13" ht="30">
      <c r="A28" s="270"/>
      <c r="B28" s="98" t="s">
        <v>193</v>
      </c>
      <c r="C28" s="7" t="s">
        <v>194</v>
      </c>
      <c r="D28" s="8">
        <v>1</v>
      </c>
      <c r="E28" s="8">
        <v>1</v>
      </c>
      <c r="F28" s="25" t="s">
        <v>24</v>
      </c>
      <c r="G28" s="277"/>
      <c r="H28" s="254"/>
      <c r="I28" s="254"/>
      <c r="J28" s="254"/>
      <c r="K28" s="254"/>
      <c r="L28" s="254"/>
      <c r="M28" s="255"/>
    </row>
    <row r="29" spans="1:13" ht="30">
      <c r="A29" s="270"/>
      <c r="B29" s="98" t="s">
        <v>195</v>
      </c>
      <c r="C29" s="7" t="s">
        <v>11</v>
      </c>
      <c r="D29" s="8">
        <v>1</v>
      </c>
      <c r="E29" s="8">
        <v>1</v>
      </c>
      <c r="F29" s="25" t="s">
        <v>24</v>
      </c>
      <c r="G29" s="277"/>
      <c r="H29" s="254"/>
      <c r="I29" s="254"/>
      <c r="J29" s="254"/>
      <c r="K29" s="254"/>
      <c r="L29" s="254"/>
      <c r="M29" s="255"/>
    </row>
    <row r="30" spans="1:13" ht="30">
      <c r="A30" s="270"/>
      <c r="B30" s="125" t="s">
        <v>196</v>
      </c>
      <c r="C30" s="7" t="s">
        <v>197</v>
      </c>
      <c r="D30" s="8">
        <v>2</v>
      </c>
      <c r="E30" s="8">
        <v>2</v>
      </c>
      <c r="F30" s="25" t="s">
        <v>24</v>
      </c>
      <c r="G30" s="277"/>
      <c r="H30" s="254"/>
      <c r="I30" s="254"/>
      <c r="J30" s="254"/>
      <c r="K30" s="254"/>
      <c r="L30" s="254"/>
      <c r="M30" s="255"/>
    </row>
    <row r="31" spans="1:13" ht="30">
      <c r="A31" s="270"/>
      <c r="B31" s="125" t="s">
        <v>198</v>
      </c>
      <c r="C31" s="127" t="s">
        <v>199</v>
      </c>
      <c r="D31" s="111">
        <v>20</v>
      </c>
      <c r="E31" s="111">
        <v>20</v>
      </c>
      <c r="F31" s="25" t="s">
        <v>24</v>
      </c>
      <c r="G31" s="277"/>
      <c r="H31" s="254"/>
      <c r="I31" s="254"/>
      <c r="J31" s="254"/>
      <c r="K31" s="254"/>
      <c r="L31" s="254"/>
      <c r="M31" s="255"/>
    </row>
    <row r="32" spans="1:13" ht="30">
      <c r="A32" s="270"/>
      <c r="B32" s="128" t="s">
        <v>198</v>
      </c>
      <c r="C32" s="127" t="s">
        <v>176</v>
      </c>
      <c r="D32" s="111">
        <v>2</v>
      </c>
      <c r="E32" s="146">
        <v>2</v>
      </c>
      <c r="F32" s="25" t="s">
        <v>24</v>
      </c>
      <c r="G32" s="277"/>
      <c r="H32" s="254"/>
      <c r="I32" s="254"/>
      <c r="J32" s="254"/>
      <c r="K32" s="254"/>
      <c r="L32" s="254"/>
      <c r="M32" s="255"/>
    </row>
    <row r="33" spans="1:13" ht="30">
      <c r="A33" s="270"/>
      <c r="B33" s="125" t="s">
        <v>200</v>
      </c>
      <c r="C33" s="7" t="s">
        <v>201</v>
      </c>
      <c r="D33" s="8">
        <v>2</v>
      </c>
      <c r="E33" s="147">
        <v>2</v>
      </c>
      <c r="F33" s="25" t="s">
        <v>24</v>
      </c>
      <c r="G33" s="277"/>
      <c r="H33" s="254"/>
      <c r="I33" s="254"/>
      <c r="J33" s="254"/>
      <c r="K33" s="254"/>
      <c r="L33" s="254"/>
      <c r="M33" s="255"/>
    </row>
    <row r="34" spans="1:13" ht="209.25" customHeight="1">
      <c r="A34" s="270">
        <v>3</v>
      </c>
      <c r="B34" s="271" t="s">
        <v>202</v>
      </c>
      <c r="C34" s="271"/>
      <c r="D34" s="271"/>
      <c r="E34" s="272"/>
      <c r="F34" s="136" t="s">
        <v>9</v>
      </c>
      <c r="G34" s="142">
        <v>1600</v>
      </c>
      <c r="H34" s="67"/>
      <c r="I34" s="105"/>
      <c r="J34" s="137"/>
      <c r="K34" s="137"/>
      <c r="L34" s="137"/>
      <c r="M34" s="137"/>
    </row>
    <row r="35" spans="1:13" ht="45">
      <c r="A35" s="270"/>
      <c r="B35" s="98" t="s">
        <v>203</v>
      </c>
      <c r="C35" s="7" t="s">
        <v>204</v>
      </c>
      <c r="D35" s="130">
        <v>1</v>
      </c>
      <c r="E35" s="130">
        <v>1</v>
      </c>
      <c r="F35" s="130" t="s">
        <v>24</v>
      </c>
      <c r="G35" s="259"/>
      <c r="H35" s="260"/>
      <c r="I35" s="260"/>
      <c r="J35" s="260"/>
      <c r="K35" s="260"/>
      <c r="L35" s="260"/>
      <c r="M35" s="261"/>
    </row>
    <row r="36" spans="1:13" ht="30">
      <c r="A36" s="270"/>
      <c r="B36" s="98" t="s">
        <v>205</v>
      </c>
      <c r="C36" s="7" t="s">
        <v>206</v>
      </c>
      <c r="D36" s="130">
        <v>2</v>
      </c>
      <c r="E36" s="130">
        <v>2</v>
      </c>
      <c r="F36" s="130" t="s">
        <v>24</v>
      </c>
      <c r="G36" s="262"/>
      <c r="H36" s="263"/>
      <c r="I36" s="263"/>
      <c r="J36" s="263"/>
      <c r="K36" s="263"/>
      <c r="L36" s="263"/>
      <c r="M36" s="264"/>
    </row>
    <row r="37" spans="1:13" ht="30">
      <c r="A37" s="270"/>
      <c r="B37" s="98" t="s">
        <v>207</v>
      </c>
      <c r="C37" s="158" t="s">
        <v>208</v>
      </c>
      <c r="D37" s="130">
        <v>1</v>
      </c>
      <c r="E37" s="130">
        <v>1</v>
      </c>
      <c r="F37" s="130" t="s">
        <v>24</v>
      </c>
      <c r="G37" s="262"/>
      <c r="H37" s="263"/>
      <c r="I37" s="263"/>
      <c r="J37" s="263"/>
      <c r="K37" s="263"/>
      <c r="L37" s="263"/>
      <c r="M37" s="264"/>
    </row>
    <row r="38" spans="1:13" ht="30">
      <c r="A38" s="270"/>
      <c r="B38" s="98" t="s">
        <v>205</v>
      </c>
      <c r="C38" s="7" t="s">
        <v>209</v>
      </c>
      <c r="D38" s="130">
        <v>1</v>
      </c>
      <c r="E38" s="130">
        <v>1</v>
      </c>
      <c r="F38" s="130" t="s">
        <v>24</v>
      </c>
      <c r="G38" s="262"/>
      <c r="H38" s="263"/>
      <c r="I38" s="263"/>
      <c r="J38" s="263"/>
      <c r="K38" s="263"/>
      <c r="L38" s="263"/>
      <c r="M38" s="264"/>
    </row>
    <row r="39" spans="1:13" ht="45">
      <c r="A39" s="270"/>
      <c r="B39" s="98" t="s">
        <v>210</v>
      </c>
      <c r="C39" s="7" t="s">
        <v>211</v>
      </c>
      <c r="D39" s="130">
        <v>1</v>
      </c>
      <c r="E39" s="130">
        <v>1</v>
      </c>
      <c r="F39" s="130" t="s">
        <v>24</v>
      </c>
      <c r="G39" s="262"/>
      <c r="H39" s="263"/>
      <c r="I39" s="263"/>
      <c r="J39" s="263"/>
      <c r="K39" s="263"/>
      <c r="L39" s="263"/>
      <c r="M39" s="264"/>
    </row>
    <row r="40" spans="1:13" ht="30">
      <c r="A40" s="270"/>
      <c r="B40" s="125" t="s">
        <v>212</v>
      </c>
      <c r="C40" s="7" t="s">
        <v>213</v>
      </c>
      <c r="D40" s="130">
        <v>5</v>
      </c>
      <c r="E40" s="130">
        <v>5</v>
      </c>
      <c r="F40" s="130" t="s">
        <v>24</v>
      </c>
      <c r="G40" s="262"/>
      <c r="H40" s="263"/>
      <c r="I40" s="263"/>
      <c r="J40" s="263"/>
      <c r="K40" s="263"/>
      <c r="L40" s="263"/>
      <c r="M40" s="264"/>
    </row>
    <row r="41" spans="1:13" ht="30">
      <c r="A41" s="270"/>
      <c r="B41" s="125" t="s">
        <v>214</v>
      </c>
      <c r="C41" s="7" t="s">
        <v>197</v>
      </c>
      <c r="D41" s="130">
        <v>1</v>
      </c>
      <c r="E41" s="130">
        <v>1</v>
      </c>
      <c r="F41" s="130" t="s">
        <v>24</v>
      </c>
      <c r="G41" s="262"/>
      <c r="H41" s="263"/>
      <c r="I41" s="263"/>
      <c r="J41" s="263"/>
      <c r="K41" s="263"/>
      <c r="L41" s="263"/>
      <c r="M41" s="264"/>
    </row>
    <row r="42" spans="1:13" ht="30">
      <c r="A42" s="270"/>
      <c r="B42" s="125" t="s">
        <v>175</v>
      </c>
      <c r="C42" s="7" t="s">
        <v>215</v>
      </c>
      <c r="D42" s="130">
        <v>2</v>
      </c>
      <c r="E42" s="130">
        <v>2</v>
      </c>
      <c r="F42" s="130" t="s">
        <v>24</v>
      </c>
      <c r="G42" s="262"/>
      <c r="H42" s="263"/>
      <c r="I42" s="263"/>
      <c r="J42" s="263"/>
      <c r="K42" s="263"/>
      <c r="L42" s="263"/>
      <c r="M42" s="264"/>
    </row>
    <row r="43" spans="1:13" ht="15.75">
      <c r="A43" s="270"/>
      <c r="B43" s="125" t="s">
        <v>174</v>
      </c>
      <c r="C43" s="7" t="s">
        <v>216</v>
      </c>
      <c r="D43" s="131">
        <v>2</v>
      </c>
      <c r="E43" s="131">
        <v>2</v>
      </c>
      <c r="F43" s="130" t="s">
        <v>24</v>
      </c>
      <c r="G43" s="262"/>
      <c r="H43" s="263"/>
      <c r="I43" s="263"/>
      <c r="J43" s="263"/>
      <c r="K43" s="263"/>
      <c r="L43" s="263"/>
      <c r="M43" s="264"/>
    </row>
    <row r="44" spans="1:13" ht="30">
      <c r="A44" s="270"/>
      <c r="B44" s="151" t="s">
        <v>174</v>
      </c>
      <c r="C44" s="152" t="s">
        <v>199</v>
      </c>
      <c r="D44" s="131">
        <v>20</v>
      </c>
      <c r="E44" s="131">
        <v>20</v>
      </c>
      <c r="F44" s="130" t="s">
        <v>24</v>
      </c>
      <c r="G44" s="265"/>
      <c r="H44" s="266"/>
      <c r="I44" s="266"/>
      <c r="J44" s="266"/>
      <c r="K44" s="266"/>
      <c r="L44" s="266"/>
      <c r="M44" s="267"/>
    </row>
    <row r="45" spans="1:13" ht="81" customHeight="1">
      <c r="A45" s="230">
        <v>4</v>
      </c>
      <c r="B45" s="273" t="s">
        <v>217</v>
      </c>
      <c r="C45" s="274"/>
      <c r="D45" s="274"/>
      <c r="E45" s="161">
        <v>100</v>
      </c>
      <c r="F45" s="150" t="s">
        <v>24</v>
      </c>
      <c r="G45" s="142"/>
      <c r="H45" s="67"/>
      <c r="I45" s="68"/>
      <c r="J45" s="84"/>
      <c r="K45" s="84"/>
      <c r="L45" s="84"/>
      <c r="M45" s="84"/>
    </row>
    <row r="46" spans="1:13" ht="231" customHeight="1">
      <c r="A46" s="231">
        <v>5</v>
      </c>
      <c r="B46" s="275" t="s">
        <v>239</v>
      </c>
      <c r="C46" s="276"/>
      <c r="D46" s="276"/>
      <c r="E46" s="162">
        <v>7000</v>
      </c>
      <c r="F46" s="141" t="s">
        <v>10</v>
      </c>
      <c r="G46" s="142"/>
      <c r="H46" s="67"/>
      <c r="I46" s="68"/>
      <c r="J46" s="84"/>
      <c r="K46" s="84"/>
      <c r="L46" s="84"/>
      <c r="M46" s="84"/>
    </row>
    <row r="47" spans="1:13" ht="61.5" customHeight="1">
      <c r="A47" s="270">
        <v>6</v>
      </c>
      <c r="B47" s="278" t="s">
        <v>342</v>
      </c>
      <c r="C47" s="279"/>
      <c r="D47" s="279"/>
      <c r="E47" s="163">
        <v>300</v>
      </c>
      <c r="F47" s="141" t="s">
        <v>9</v>
      </c>
      <c r="G47" s="142"/>
      <c r="H47" s="143"/>
      <c r="I47" s="144"/>
      <c r="J47" s="84"/>
      <c r="K47" s="84"/>
      <c r="L47" s="84"/>
      <c r="M47" s="84"/>
    </row>
    <row r="48" spans="1:13" ht="30">
      <c r="A48" s="270"/>
      <c r="B48" s="98" t="s">
        <v>218</v>
      </c>
      <c r="C48" s="7" t="s">
        <v>219</v>
      </c>
      <c r="D48" s="25">
        <v>1</v>
      </c>
      <c r="E48" s="132">
        <v>1</v>
      </c>
      <c r="F48" s="153" t="s">
        <v>24</v>
      </c>
      <c r="G48" s="250"/>
      <c r="H48" s="251"/>
      <c r="I48" s="251"/>
      <c r="J48" s="251"/>
      <c r="K48" s="251"/>
      <c r="L48" s="251"/>
      <c r="M48" s="252"/>
    </row>
    <row r="49" spans="1:13" ht="45">
      <c r="A49" s="270"/>
      <c r="B49" s="98" t="s">
        <v>220</v>
      </c>
      <c r="C49" s="7" t="s">
        <v>221</v>
      </c>
      <c r="D49" s="25">
        <v>1</v>
      </c>
      <c r="E49" s="25">
        <v>1</v>
      </c>
      <c r="F49" s="153" t="s">
        <v>24</v>
      </c>
      <c r="G49" s="253"/>
      <c r="H49" s="254"/>
      <c r="I49" s="254"/>
      <c r="J49" s="254"/>
      <c r="K49" s="254"/>
      <c r="L49" s="254"/>
      <c r="M49" s="255"/>
    </row>
    <row r="50" spans="1:13" ht="75">
      <c r="A50" s="270"/>
      <c r="B50" s="125" t="s">
        <v>222</v>
      </c>
      <c r="C50" s="159" t="s">
        <v>240</v>
      </c>
      <c r="D50" s="25">
        <v>1</v>
      </c>
      <c r="E50" s="25">
        <v>1</v>
      </c>
      <c r="F50" s="153" t="s">
        <v>24</v>
      </c>
      <c r="G50" s="253"/>
      <c r="H50" s="254"/>
      <c r="I50" s="254"/>
      <c r="J50" s="254"/>
      <c r="K50" s="254"/>
      <c r="L50" s="254"/>
      <c r="M50" s="255"/>
    </row>
    <row r="51" spans="1:13" ht="30">
      <c r="A51" s="270"/>
      <c r="B51" s="227" t="s">
        <v>223</v>
      </c>
      <c r="C51" s="8" t="s">
        <v>224</v>
      </c>
      <c r="D51" s="25">
        <v>1</v>
      </c>
      <c r="E51" s="25">
        <v>1</v>
      </c>
      <c r="F51" s="153" t="s">
        <v>24</v>
      </c>
      <c r="G51" s="253"/>
      <c r="H51" s="254"/>
      <c r="I51" s="254"/>
      <c r="J51" s="254"/>
      <c r="K51" s="254"/>
      <c r="L51" s="254"/>
      <c r="M51" s="255"/>
    </row>
    <row r="52" spans="1:13" ht="30">
      <c r="A52" s="270"/>
      <c r="B52" s="228" t="s">
        <v>225</v>
      </c>
      <c r="C52" s="159" t="s">
        <v>226</v>
      </c>
      <c r="D52" s="133">
        <v>1</v>
      </c>
      <c r="E52" s="133">
        <v>1</v>
      </c>
      <c r="F52" s="153" t="s">
        <v>24</v>
      </c>
      <c r="G52" s="253"/>
      <c r="H52" s="254"/>
      <c r="I52" s="254"/>
      <c r="J52" s="254"/>
      <c r="K52" s="254"/>
      <c r="L52" s="254"/>
      <c r="M52" s="255"/>
    </row>
    <row r="53" spans="1:13" ht="30">
      <c r="A53" s="270"/>
      <c r="B53" s="228" t="s">
        <v>227</v>
      </c>
      <c r="C53" s="159" t="s">
        <v>228</v>
      </c>
      <c r="D53" s="133">
        <v>1</v>
      </c>
      <c r="E53" s="133">
        <v>1</v>
      </c>
      <c r="F53" s="153" t="s">
        <v>24</v>
      </c>
      <c r="G53" s="253"/>
      <c r="H53" s="254"/>
      <c r="I53" s="254"/>
      <c r="J53" s="254"/>
      <c r="K53" s="254"/>
      <c r="L53" s="254"/>
      <c r="M53" s="255"/>
    </row>
    <row r="54" spans="1:13" ht="15.75">
      <c r="A54" s="270"/>
      <c r="B54" s="227" t="s">
        <v>174</v>
      </c>
      <c r="C54" s="8" t="s">
        <v>229</v>
      </c>
      <c r="D54" s="133">
        <v>20</v>
      </c>
      <c r="E54" s="133">
        <v>20</v>
      </c>
      <c r="F54" s="153" t="s">
        <v>24</v>
      </c>
      <c r="G54" s="253"/>
      <c r="H54" s="254"/>
      <c r="I54" s="254"/>
      <c r="J54" s="254"/>
      <c r="K54" s="254"/>
      <c r="L54" s="254"/>
      <c r="M54" s="255"/>
    </row>
    <row r="55" spans="1:13" ht="30">
      <c r="A55" s="270"/>
      <c r="B55" s="227" t="s">
        <v>230</v>
      </c>
      <c r="C55" s="134" t="s">
        <v>231</v>
      </c>
      <c r="D55" s="135">
        <v>1</v>
      </c>
      <c r="E55" s="135">
        <v>1</v>
      </c>
      <c r="F55" s="153" t="s">
        <v>24</v>
      </c>
      <c r="G55" s="256"/>
      <c r="H55" s="257"/>
      <c r="I55" s="257"/>
      <c r="J55" s="257"/>
      <c r="K55" s="257"/>
      <c r="L55" s="257"/>
      <c r="M55" s="258"/>
    </row>
    <row r="56" spans="1:13" ht="15.75">
      <c r="A56" s="143">
        <v>7</v>
      </c>
      <c r="B56" s="268" t="s">
        <v>232</v>
      </c>
      <c r="C56" s="269"/>
      <c r="D56" s="269"/>
      <c r="E56" s="160">
        <v>5000</v>
      </c>
      <c r="F56" s="136" t="s">
        <v>9</v>
      </c>
      <c r="G56" s="154"/>
      <c r="H56" s="155"/>
      <c r="I56" s="156"/>
      <c r="J56" s="137"/>
      <c r="K56" s="137"/>
      <c r="L56" s="137"/>
      <c r="M56" s="84"/>
    </row>
    <row r="57" spans="1:13" ht="30">
      <c r="A57" s="270"/>
      <c r="B57" s="151" t="s">
        <v>233</v>
      </c>
      <c r="C57" s="7" t="s">
        <v>201</v>
      </c>
      <c r="D57" s="134">
        <v>8</v>
      </c>
      <c r="E57" s="134">
        <v>8</v>
      </c>
      <c r="F57" s="157" t="s">
        <v>24</v>
      </c>
      <c r="G57" s="259"/>
      <c r="H57" s="260"/>
      <c r="I57" s="260"/>
      <c r="J57" s="260"/>
      <c r="K57" s="260"/>
      <c r="L57" s="260"/>
      <c r="M57" s="261"/>
    </row>
    <row r="58" spans="1:13" ht="45.75" thickBot="1">
      <c r="A58" s="270"/>
      <c r="B58" s="229" t="s">
        <v>234</v>
      </c>
      <c r="C58" s="195" t="s">
        <v>235</v>
      </c>
      <c r="D58" s="8">
        <v>1</v>
      </c>
      <c r="E58" s="134">
        <v>1</v>
      </c>
      <c r="F58" s="157" t="s">
        <v>24</v>
      </c>
      <c r="G58" s="265"/>
      <c r="H58" s="266"/>
      <c r="I58" s="263"/>
      <c r="J58" s="266"/>
      <c r="K58" s="266"/>
      <c r="L58" s="263"/>
      <c r="M58" s="267"/>
    </row>
    <row r="59" spans="2:12" ht="16.5" thickBot="1">
      <c r="B59" s="35" t="s">
        <v>13</v>
      </c>
      <c r="G59" s="193"/>
      <c r="I59" s="192"/>
      <c r="L59" s="192"/>
    </row>
    <row r="62" spans="2:12" ht="15.75">
      <c r="B62" s="16" t="s">
        <v>241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2:12" ht="15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2:12" ht="15.75">
      <c r="B64" s="16" t="s">
        <v>242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2:12" ht="15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15.75">
      <c r="B66" s="19" t="s">
        <v>243</v>
      </c>
      <c r="C66" s="20"/>
      <c r="D66" s="18"/>
      <c r="E66" s="18"/>
      <c r="F66" s="18"/>
      <c r="G66" s="18"/>
      <c r="H66" s="18"/>
      <c r="I66" s="248" t="s">
        <v>244</v>
      </c>
      <c r="J66" s="248"/>
      <c r="K66" s="248"/>
      <c r="L66" s="248"/>
    </row>
    <row r="67" spans="2:12" ht="15.75">
      <c r="B67" s="40" t="s">
        <v>245</v>
      </c>
      <c r="C67" s="41"/>
      <c r="D67" s="42"/>
      <c r="E67" s="42"/>
      <c r="F67" s="42"/>
      <c r="G67" s="42"/>
      <c r="H67" s="42"/>
      <c r="I67" s="249" t="s">
        <v>246</v>
      </c>
      <c r="J67" s="249"/>
      <c r="K67" s="249"/>
      <c r="L67" s="249"/>
    </row>
  </sheetData>
  <sheetProtection selectLockedCells="1" selectUnlockedCells="1"/>
  <mergeCells count="35">
    <mergeCell ref="D10:D11"/>
    <mergeCell ref="F10:F11"/>
    <mergeCell ref="E10:E11"/>
    <mergeCell ref="J10:K10"/>
    <mergeCell ref="H10:H11"/>
    <mergeCell ref="I10:I11"/>
    <mergeCell ref="A12:A22"/>
    <mergeCell ref="A23:A33"/>
    <mergeCell ref="B12:E12"/>
    <mergeCell ref="B23:E23"/>
    <mergeCell ref="G24:M33"/>
    <mergeCell ref="B47:D47"/>
    <mergeCell ref="B56:D56"/>
    <mergeCell ref="A57:A58"/>
    <mergeCell ref="A47:A55"/>
    <mergeCell ref="B34:E34"/>
    <mergeCell ref="A34:A44"/>
    <mergeCell ref="B45:D45"/>
    <mergeCell ref="B46:D46"/>
    <mergeCell ref="I66:L66"/>
    <mergeCell ref="I67:L67"/>
    <mergeCell ref="G13:M22"/>
    <mergeCell ref="G35:M44"/>
    <mergeCell ref="G48:M55"/>
    <mergeCell ref="G57:M58"/>
    <mergeCell ref="A2:B2"/>
    <mergeCell ref="A8:M8"/>
    <mergeCell ref="H1:M1"/>
    <mergeCell ref="H2:L2"/>
    <mergeCell ref="L10:L11"/>
    <mergeCell ref="G10:G11"/>
    <mergeCell ref="M10:M11"/>
    <mergeCell ref="A10:A11"/>
    <mergeCell ref="B10:B11"/>
    <mergeCell ref="C10:C11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M27"/>
  <sheetViews>
    <sheetView zoomScalePageLayoutView="0" workbookViewId="0" topLeftCell="A1">
      <selection activeCell="D9" sqref="D9:D10"/>
    </sheetView>
  </sheetViews>
  <sheetFormatPr defaultColWidth="9.00390625" defaultRowHeight="15"/>
  <cols>
    <col min="1" max="1" width="4.00390625" style="2" customWidth="1"/>
    <col min="2" max="2" width="38.7109375" style="2" customWidth="1"/>
    <col min="3" max="3" width="7.00390625" style="2" customWidth="1"/>
    <col min="4" max="4" width="9.7109375" style="2" customWidth="1"/>
    <col min="5" max="5" width="13.8515625" style="2" customWidth="1"/>
    <col min="6" max="6" width="16.140625" style="2" customWidth="1"/>
    <col min="7" max="7" width="13.57421875" style="2" customWidth="1"/>
    <col min="8" max="8" width="13.140625" style="2" customWidth="1"/>
    <col min="9" max="9" width="8.00390625" style="2" customWidth="1"/>
    <col min="10" max="10" width="7.57421875" style="2" customWidth="1"/>
    <col min="11" max="11" width="10.57421875" style="2" customWidth="1"/>
    <col min="12" max="12" width="11.8515625" style="2" customWidth="1"/>
    <col min="13" max="16384" width="9.00390625" style="2" customWidth="1"/>
  </cols>
  <sheetData>
    <row r="2" spans="1:13" ht="15.75">
      <c r="A2" s="236" t="s">
        <v>344</v>
      </c>
      <c r="B2" s="236"/>
      <c r="C2" s="1"/>
      <c r="D2" s="1"/>
      <c r="E2" s="1"/>
      <c r="F2" s="1"/>
      <c r="G2" s="1"/>
      <c r="H2" s="235" t="s">
        <v>375</v>
      </c>
      <c r="I2" s="235"/>
      <c r="J2" s="235"/>
      <c r="K2" s="235"/>
      <c r="L2" s="235"/>
      <c r="M2" s="1"/>
    </row>
    <row r="3" spans="1:13" ht="15.75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5.75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5.75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237" t="s">
        <v>357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1" ht="18" customHeight="1">
      <c r="A8" s="32" t="s">
        <v>162</v>
      </c>
      <c r="B8" s="17"/>
      <c r="C8" s="17"/>
      <c r="D8" s="17"/>
      <c r="E8" s="17"/>
      <c r="F8" s="17"/>
      <c r="G8" s="17"/>
      <c r="H8" s="17"/>
      <c r="I8" s="33"/>
      <c r="J8" s="17"/>
      <c r="K8" s="17"/>
    </row>
    <row r="9" spans="1:12" ht="18" customHeight="1">
      <c r="A9" s="247" t="s">
        <v>0</v>
      </c>
      <c r="B9" s="247" t="s">
        <v>1</v>
      </c>
      <c r="C9" s="280" t="s">
        <v>3</v>
      </c>
      <c r="D9" s="280" t="s">
        <v>137</v>
      </c>
      <c r="E9" s="240" t="s">
        <v>382</v>
      </c>
      <c r="F9" s="240" t="s">
        <v>384</v>
      </c>
      <c r="G9" s="280" t="s">
        <v>15</v>
      </c>
      <c r="H9" s="280" t="s">
        <v>4</v>
      </c>
      <c r="I9" s="247" t="s">
        <v>5</v>
      </c>
      <c r="J9" s="247"/>
      <c r="K9" s="280" t="s">
        <v>6</v>
      </c>
      <c r="L9" s="307" t="s">
        <v>238</v>
      </c>
    </row>
    <row r="10" spans="1:12" ht="26.25" customHeight="1">
      <c r="A10" s="247"/>
      <c r="B10" s="247"/>
      <c r="C10" s="247"/>
      <c r="D10" s="247"/>
      <c r="E10" s="242"/>
      <c r="F10" s="242"/>
      <c r="G10" s="280"/>
      <c r="H10" s="280"/>
      <c r="I10" s="22" t="s">
        <v>7</v>
      </c>
      <c r="J10" s="22" t="s">
        <v>8</v>
      </c>
      <c r="K10" s="280"/>
      <c r="L10" s="307"/>
    </row>
    <row r="11" spans="1:12" ht="35.25" customHeight="1">
      <c r="A11" s="21">
        <v>1</v>
      </c>
      <c r="B11" s="9" t="s">
        <v>98</v>
      </c>
      <c r="C11" s="8" t="s">
        <v>24</v>
      </c>
      <c r="D11" s="53">
        <v>16000</v>
      </c>
      <c r="E11" s="73"/>
      <c r="F11" s="73"/>
      <c r="G11" s="67"/>
      <c r="H11" s="74"/>
      <c r="I11" s="69"/>
      <c r="J11" s="70"/>
      <c r="K11" s="75"/>
      <c r="L11" s="212"/>
    </row>
    <row r="12" spans="1:12" ht="69" customHeight="1">
      <c r="A12" s="21">
        <v>2</v>
      </c>
      <c r="B12" s="9" t="s">
        <v>96</v>
      </c>
      <c r="C12" s="8" t="s">
        <v>24</v>
      </c>
      <c r="D12" s="53">
        <v>460</v>
      </c>
      <c r="E12" s="76"/>
      <c r="F12" s="76"/>
      <c r="G12" s="77"/>
      <c r="H12" s="78"/>
      <c r="I12" s="79"/>
      <c r="J12" s="80"/>
      <c r="K12" s="81"/>
      <c r="L12" s="212"/>
    </row>
    <row r="13" spans="1:12" ht="61.5" customHeight="1">
      <c r="A13" s="21">
        <v>3</v>
      </c>
      <c r="B13" s="9" t="s">
        <v>97</v>
      </c>
      <c r="C13" s="8" t="s">
        <v>24</v>
      </c>
      <c r="D13" s="53">
        <v>1680</v>
      </c>
      <c r="E13" s="73"/>
      <c r="F13" s="73"/>
      <c r="G13" s="67"/>
      <c r="H13" s="74"/>
      <c r="I13" s="69"/>
      <c r="J13" s="70"/>
      <c r="K13" s="75"/>
      <c r="L13" s="212"/>
    </row>
    <row r="14" spans="1:12" ht="36.75" customHeight="1">
      <c r="A14" s="21">
        <v>4</v>
      </c>
      <c r="B14" s="9" t="s">
        <v>90</v>
      </c>
      <c r="C14" s="8" t="s">
        <v>24</v>
      </c>
      <c r="D14" s="53">
        <v>150</v>
      </c>
      <c r="E14" s="73"/>
      <c r="F14" s="73"/>
      <c r="G14" s="67"/>
      <c r="H14" s="74"/>
      <c r="I14" s="69"/>
      <c r="J14" s="70"/>
      <c r="K14" s="75"/>
      <c r="L14" s="212"/>
    </row>
    <row r="15" spans="1:11" ht="15" customHeight="1" thickBot="1">
      <c r="A15" s="34"/>
      <c r="B15" s="35" t="s">
        <v>13</v>
      </c>
      <c r="C15" s="36"/>
      <c r="D15" s="36"/>
      <c r="E15" s="36"/>
      <c r="F15" s="36"/>
      <c r="G15" s="36"/>
      <c r="H15" s="37"/>
      <c r="I15" s="34"/>
      <c r="J15" s="34"/>
      <c r="K15" s="92"/>
    </row>
    <row r="16" spans="1:11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2" spans="2:13" ht="15">
      <c r="B22" s="16" t="s">
        <v>293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2:13" ht="1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2:13" ht="15">
      <c r="B24" s="16" t="s">
        <v>294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2:13" ht="15">
      <c r="B26" s="19" t="s">
        <v>243</v>
      </c>
      <c r="C26" s="19"/>
      <c r="D26" s="20"/>
      <c r="E26" s="18"/>
      <c r="F26" s="18"/>
      <c r="G26" s="248" t="s">
        <v>244</v>
      </c>
      <c r="H26" s="248"/>
      <c r="I26" s="248"/>
      <c r="J26" s="248"/>
      <c r="K26" s="248"/>
      <c r="L26" s="248"/>
      <c r="M26" s="248"/>
    </row>
    <row r="27" spans="2:13" ht="12.75" customHeight="1">
      <c r="B27" s="40" t="s">
        <v>245</v>
      </c>
      <c r="C27" s="40"/>
      <c r="D27" s="41"/>
      <c r="E27" s="42"/>
      <c r="F27" s="42"/>
      <c r="G27" s="249" t="s">
        <v>246</v>
      </c>
      <c r="H27" s="249"/>
      <c r="I27" s="249"/>
      <c r="J27" s="249"/>
      <c r="K27" s="249"/>
      <c r="L27" s="249"/>
      <c r="M27" s="249"/>
    </row>
  </sheetData>
  <sheetProtection selectLockedCells="1" selectUnlockedCells="1"/>
  <mergeCells count="17">
    <mergeCell ref="G9:G10"/>
    <mergeCell ref="L9:L10"/>
    <mergeCell ref="H9:H10"/>
    <mergeCell ref="E9:E10"/>
    <mergeCell ref="F9:F10"/>
    <mergeCell ref="I9:J9"/>
    <mergeCell ref="K9:K10"/>
    <mergeCell ref="A2:B2"/>
    <mergeCell ref="B4:C4"/>
    <mergeCell ref="B5:C5"/>
    <mergeCell ref="A7:M7"/>
    <mergeCell ref="G26:M26"/>
    <mergeCell ref="G27:M27"/>
    <mergeCell ref="A9:A10"/>
    <mergeCell ref="B9:B10"/>
    <mergeCell ref="C9:C10"/>
    <mergeCell ref="D9:D10"/>
  </mergeCells>
  <printOptions horizontalCentered="1"/>
  <pageMargins left="0.25" right="0.25" top="0.75" bottom="0.75" header="0.3" footer="0.3"/>
  <pageSetup horizontalDpi="300" verticalDpi="3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M24"/>
  <sheetViews>
    <sheetView zoomScalePageLayoutView="0" workbookViewId="0" topLeftCell="A1">
      <selection activeCell="R14" sqref="R14"/>
    </sheetView>
  </sheetViews>
  <sheetFormatPr defaultColWidth="11.57421875" defaultRowHeight="15"/>
  <cols>
    <col min="1" max="1" width="4.00390625" style="2" customWidth="1"/>
    <col min="2" max="2" width="30.00390625" style="2" customWidth="1"/>
    <col min="3" max="3" width="14.421875" style="2" customWidth="1"/>
    <col min="4" max="4" width="5.421875" style="2" customWidth="1"/>
    <col min="5" max="5" width="14.57421875" style="2" customWidth="1"/>
    <col min="6" max="6" width="9.7109375" style="2" customWidth="1"/>
    <col min="7" max="7" width="12.8515625" style="2" customWidth="1"/>
    <col min="8" max="8" width="9.00390625" style="2" customWidth="1"/>
    <col min="9" max="9" width="11.28125" style="2" customWidth="1"/>
    <col min="10" max="10" width="10.7109375" style="2" customWidth="1"/>
    <col min="11" max="11" width="12.00390625" style="2" customWidth="1"/>
    <col min="12" max="253" width="9.00390625" style="2" customWidth="1"/>
    <col min="254" max="16384" width="11.57421875" style="2" customWidth="1"/>
  </cols>
  <sheetData>
    <row r="2" spans="1:13" ht="15.75">
      <c r="A2" s="236" t="s">
        <v>344</v>
      </c>
      <c r="B2" s="236"/>
      <c r="C2" s="1"/>
      <c r="D2" s="1"/>
      <c r="E2" s="1"/>
      <c r="F2" s="1"/>
      <c r="G2" s="1"/>
      <c r="H2" s="235" t="s">
        <v>376</v>
      </c>
      <c r="I2" s="235"/>
      <c r="J2" s="235"/>
      <c r="K2" s="235"/>
      <c r="L2" s="235"/>
      <c r="M2" s="1"/>
    </row>
    <row r="3" spans="1:13" ht="15.75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5.75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5.75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237" t="s">
        <v>358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0" ht="18" customHeight="1">
      <c r="A8" s="32" t="s">
        <v>163</v>
      </c>
      <c r="B8" s="17"/>
      <c r="C8" s="17"/>
      <c r="D8" s="17"/>
      <c r="E8" s="17"/>
      <c r="F8" s="17"/>
      <c r="G8" s="17"/>
      <c r="H8" s="33"/>
      <c r="I8" s="17"/>
      <c r="J8" s="17"/>
    </row>
    <row r="9" spans="1:11" ht="18" customHeight="1">
      <c r="A9" s="247" t="s">
        <v>0</v>
      </c>
      <c r="B9" s="247" t="s">
        <v>1</v>
      </c>
      <c r="C9" s="247" t="s">
        <v>2</v>
      </c>
      <c r="D9" s="280" t="s">
        <v>3</v>
      </c>
      <c r="E9" s="280" t="s">
        <v>137</v>
      </c>
      <c r="F9" s="280" t="s">
        <v>39</v>
      </c>
      <c r="G9" s="280" t="s">
        <v>4</v>
      </c>
      <c r="H9" s="247" t="s">
        <v>5</v>
      </c>
      <c r="I9" s="247"/>
      <c r="J9" s="280" t="s">
        <v>6</v>
      </c>
      <c r="K9" s="307" t="s">
        <v>238</v>
      </c>
    </row>
    <row r="10" spans="1:11" ht="29.25" customHeight="1">
      <c r="A10" s="247"/>
      <c r="B10" s="247"/>
      <c r="C10" s="247"/>
      <c r="D10" s="247"/>
      <c r="E10" s="247"/>
      <c r="F10" s="280"/>
      <c r="G10" s="280"/>
      <c r="H10" s="22" t="s">
        <v>7</v>
      </c>
      <c r="I10" s="22" t="s">
        <v>8</v>
      </c>
      <c r="J10" s="280"/>
      <c r="K10" s="307"/>
    </row>
    <row r="11" spans="1:11" ht="47.25" customHeight="1">
      <c r="A11" s="11">
        <f>A10+1</f>
        <v>1</v>
      </c>
      <c r="B11" s="12" t="s">
        <v>297</v>
      </c>
      <c r="C11" s="11" t="s">
        <v>44</v>
      </c>
      <c r="D11" s="11" t="s">
        <v>45</v>
      </c>
      <c r="E11" s="53">
        <v>15</v>
      </c>
      <c r="F11" s="70"/>
      <c r="G11" s="94"/>
      <c r="H11" s="69"/>
      <c r="I11" s="70"/>
      <c r="J11" s="93"/>
      <c r="K11" s="212"/>
    </row>
    <row r="12" spans="1:11" ht="29.25" customHeight="1">
      <c r="A12" s="11">
        <f>A11+1</f>
        <v>2</v>
      </c>
      <c r="B12" s="12" t="s">
        <v>298</v>
      </c>
      <c r="C12" s="11" t="s">
        <v>103</v>
      </c>
      <c r="D12" s="11" t="s">
        <v>45</v>
      </c>
      <c r="E12" s="53">
        <v>15</v>
      </c>
      <c r="F12" s="70"/>
      <c r="G12" s="94"/>
      <c r="H12" s="69"/>
      <c r="I12" s="70"/>
      <c r="J12" s="93"/>
      <c r="K12" s="212"/>
    </row>
    <row r="13" spans="1:11" ht="29.25" customHeight="1">
      <c r="A13" s="11">
        <f>A12+1</f>
        <v>3</v>
      </c>
      <c r="B13" s="12" t="s">
        <v>46</v>
      </c>
      <c r="C13" s="11" t="s">
        <v>12</v>
      </c>
      <c r="D13" s="11" t="s">
        <v>10</v>
      </c>
      <c r="E13" s="53">
        <v>300</v>
      </c>
      <c r="F13" s="70"/>
      <c r="G13" s="94"/>
      <c r="H13" s="69"/>
      <c r="I13" s="70"/>
      <c r="J13" s="93"/>
      <c r="K13" s="212"/>
    </row>
    <row r="14" spans="1:11" ht="62.25" customHeight="1">
      <c r="A14" s="11">
        <f>A13+1</f>
        <v>4</v>
      </c>
      <c r="B14" s="12" t="s">
        <v>299</v>
      </c>
      <c r="C14" s="11" t="s">
        <v>47</v>
      </c>
      <c r="D14" s="11" t="s">
        <v>45</v>
      </c>
      <c r="E14" s="55">
        <v>40</v>
      </c>
      <c r="F14" s="70"/>
      <c r="G14" s="94"/>
      <c r="H14" s="69"/>
      <c r="I14" s="70"/>
      <c r="J14" s="93"/>
      <c r="K14" s="212"/>
    </row>
    <row r="15" spans="1:10" ht="15" customHeight="1" thickBot="1">
      <c r="A15" s="34"/>
      <c r="B15" s="35" t="s">
        <v>13</v>
      </c>
      <c r="C15" s="36"/>
      <c r="D15" s="36"/>
      <c r="E15" s="36"/>
      <c r="F15" s="36"/>
      <c r="G15" s="37"/>
      <c r="H15" s="34"/>
      <c r="I15" s="34"/>
      <c r="J15" s="92"/>
    </row>
    <row r="16" spans="1:10" ht="1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9" spans="2:13" ht="15">
      <c r="B19" s="16" t="s">
        <v>295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ht="15">
      <c r="B21" s="16" t="s">
        <v>296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2:13" ht="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">
      <c r="B23" s="19" t="s">
        <v>243</v>
      </c>
      <c r="C23" s="19"/>
      <c r="D23" s="20"/>
      <c r="E23" s="18"/>
      <c r="F23" s="18"/>
      <c r="G23" s="18"/>
      <c r="H23" s="248" t="s">
        <v>244</v>
      </c>
      <c r="I23" s="248"/>
      <c r="J23" s="248"/>
      <c r="K23" s="248"/>
      <c r="L23" s="248"/>
      <c r="M23" s="248"/>
    </row>
    <row r="24" spans="2:13" ht="12.75" customHeight="1">
      <c r="B24" s="40" t="s">
        <v>245</v>
      </c>
      <c r="C24" s="40"/>
      <c r="D24" s="41"/>
      <c r="E24" s="42"/>
      <c r="F24" s="42"/>
      <c r="G24" s="42"/>
      <c r="H24" s="249" t="s">
        <v>246</v>
      </c>
      <c r="I24" s="249"/>
      <c r="J24" s="249"/>
      <c r="K24" s="249"/>
      <c r="L24" s="249"/>
      <c r="M24" s="249"/>
    </row>
  </sheetData>
  <sheetProtection selectLockedCells="1" selectUnlockedCells="1"/>
  <mergeCells count="16">
    <mergeCell ref="A9:A10"/>
    <mergeCell ref="B9:B10"/>
    <mergeCell ref="C9:C10"/>
    <mergeCell ref="D9:D10"/>
    <mergeCell ref="E9:E10"/>
    <mergeCell ref="F9:F10"/>
    <mergeCell ref="H24:M24"/>
    <mergeCell ref="A2:B2"/>
    <mergeCell ref="B4:C4"/>
    <mergeCell ref="B5:C5"/>
    <mergeCell ref="A7:M7"/>
    <mergeCell ref="J9:J10"/>
    <mergeCell ref="G9:G10"/>
    <mergeCell ref="H9:I9"/>
    <mergeCell ref="K9:K10"/>
    <mergeCell ref="H23:M23"/>
  </mergeCells>
  <printOptions horizontalCentered="1"/>
  <pageMargins left="0.25" right="0.25" top="0.75" bottom="0.75" header="0.3" footer="0.3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M23"/>
  <sheetViews>
    <sheetView zoomScalePageLayoutView="0" workbookViewId="0" topLeftCell="A1">
      <selection activeCell="O11" sqref="O11"/>
    </sheetView>
  </sheetViews>
  <sheetFormatPr defaultColWidth="11.57421875" defaultRowHeight="15"/>
  <cols>
    <col min="1" max="1" width="4.00390625" style="2" customWidth="1"/>
    <col min="2" max="2" width="42.8515625" style="2" customWidth="1"/>
    <col min="3" max="3" width="15.7109375" style="2" customWidth="1"/>
    <col min="4" max="4" width="5.421875" style="2" customWidth="1"/>
    <col min="5" max="5" width="10.7109375" style="2" customWidth="1"/>
    <col min="6" max="6" width="17.7109375" style="2" customWidth="1"/>
    <col min="7" max="7" width="19.8515625" style="2" customWidth="1"/>
    <col min="8" max="8" width="9.00390625" style="2" customWidth="1"/>
    <col min="9" max="9" width="9.28125" style="2" customWidth="1"/>
    <col min="10" max="10" width="19.00390625" style="2" customWidth="1"/>
    <col min="11" max="11" width="22.8515625" style="2" customWidth="1"/>
    <col min="12" max="253" width="9.00390625" style="2" customWidth="1"/>
    <col min="254" max="16384" width="11.57421875" style="2" customWidth="1"/>
  </cols>
  <sheetData>
    <row r="2" spans="1:13" ht="15.75">
      <c r="A2" s="236" t="s">
        <v>344</v>
      </c>
      <c r="B2" s="236"/>
      <c r="C2" s="1"/>
      <c r="D2" s="1"/>
      <c r="E2" s="1"/>
      <c r="F2" s="1"/>
      <c r="G2" s="1"/>
      <c r="H2" s="235" t="s">
        <v>377</v>
      </c>
      <c r="I2" s="235"/>
      <c r="J2" s="235"/>
      <c r="K2" s="235"/>
      <c r="L2" s="235"/>
      <c r="M2" s="1"/>
    </row>
    <row r="3" spans="1:13" ht="15.75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5.75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5.75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237" t="s">
        <v>359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0" ht="18" customHeight="1">
      <c r="A8" s="223" t="s">
        <v>164</v>
      </c>
      <c r="B8" s="223"/>
      <c r="C8" s="223"/>
      <c r="D8" s="17"/>
      <c r="E8" s="17"/>
      <c r="F8" s="17"/>
      <c r="G8" s="17"/>
      <c r="H8" s="33"/>
      <c r="I8" s="17"/>
      <c r="J8" s="17"/>
    </row>
    <row r="9" spans="1:11" ht="18" customHeight="1">
      <c r="A9" s="247" t="s">
        <v>0</v>
      </c>
      <c r="B9" s="247" t="s">
        <v>1</v>
      </c>
      <c r="C9" s="247" t="s">
        <v>2</v>
      </c>
      <c r="D9" s="280" t="s">
        <v>3</v>
      </c>
      <c r="E9" s="280" t="s">
        <v>388</v>
      </c>
      <c r="F9" s="280" t="s">
        <v>39</v>
      </c>
      <c r="G9" s="280" t="s">
        <v>4</v>
      </c>
      <c r="H9" s="247" t="s">
        <v>5</v>
      </c>
      <c r="I9" s="247"/>
      <c r="J9" s="280" t="s">
        <v>6</v>
      </c>
      <c r="K9" s="307" t="s">
        <v>238</v>
      </c>
    </row>
    <row r="10" spans="1:11" ht="29.25" customHeight="1">
      <c r="A10" s="247"/>
      <c r="B10" s="247"/>
      <c r="C10" s="247"/>
      <c r="D10" s="247"/>
      <c r="E10" s="247"/>
      <c r="F10" s="280"/>
      <c r="G10" s="280"/>
      <c r="H10" s="22" t="s">
        <v>7</v>
      </c>
      <c r="I10" s="22" t="s">
        <v>8</v>
      </c>
      <c r="J10" s="280"/>
      <c r="K10" s="307"/>
    </row>
    <row r="11" spans="1:11" ht="152.25" customHeight="1">
      <c r="A11" s="11">
        <f>A10+1</f>
        <v>1</v>
      </c>
      <c r="B11" s="12" t="s">
        <v>141</v>
      </c>
      <c r="C11" s="11" t="s">
        <v>139</v>
      </c>
      <c r="D11" s="11" t="s">
        <v>10</v>
      </c>
      <c r="E11" s="53">
        <v>450</v>
      </c>
      <c r="F11" s="70"/>
      <c r="G11" s="94"/>
      <c r="H11" s="69"/>
      <c r="I11" s="70"/>
      <c r="J11" s="93"/>
      <c r="K11" s="212"/>
    </row>
    <row r="12" spans="1:11" ht="174.75" customHeight="1">
      <c r="A12" s="11">
        <f>A11+1</f>
        <v>2</v>
      </c>
      <c r="B12" s="12" t="s">
        <v>140</v>
      </c>
      <c r="C12" s="11" t="s">
        <v>138</v>
      </c>
      <c r="D12" s="11" t="s">
        <v>24</v>
      </c>
      <c r="E12" s="53">
        <v>10</v>
      </c>
      <c r="F12" s="70"/>
      <c r="G12" s="94"/>
      <c r="H12" s="69"/>
      <c r="I12" s="70"/>
      <c r="J12" s="93"/>
      <c r="K12" s="212"/>
    </row>
    <row r="13" spans="1:10" ht="15" customHeight="1" thickBot="1">
      <c r="A13" s="34"/>
      <c r="B13" s="35" t="s">
        <v>13</v>
      </c>
      <c r="C13" s="36"/>
      <c r="D13" s="36"/>
      <c r="E13" s="36"/>
      <c r="F13" s="36"/>
      <c r="G13" s="37"/>
      <c r="H13" s="34"/>
      <c r="I13" s="34"/>
      <c r="J13" s="92"/>
    </row>
    <row r="14" spans="1:10" ht="1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8" spans="2:13" ht="15">
      <c r="B18" s="16" t="s">
        <v>300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1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ht="15">
      <c r="B20" s="16" t="s">
        <v>301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ht="1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2:13" ht="15">
      <c r="B22" s="19" t="s">
        <v>243</v>
      </c>
      <c r="C22" s="19"/>
      <c r="D22" s="20"/>
      <c r="E22" s="18"/>
      <c r="F22" s="18"/>
      <c r="G22" s="18"/>
      <c r="H22" s="18"/>
      <c r="I22" s="18"/>
      <c r="J22" s="248" t="s">
        <v>244</v>
      </c>
      <c r="K22" s="248"/>
      <c r="L22" s="248"/>
      <c r="M22" s="248"/>
    </row>
    <row r="23" spans="2:13" ht="12.75">
      <c r="B23" s="40" t="s">
        <v>245</v>
      </c>
      <c r="C23" s="40"/>
      <c r="D23" s="41"/>
      <c r="E23" s="42"/>
      <c r="F23" s="42"/>
      <c r="G23" s="42"/>
      <c r="H23" s="42"/>
      <c r="I23" s="42"/>
      <c r="J23" s="249" t="s">
        <v>246</v>
      </c>
      <c r="K23" s="249"/>
      <c r="L23" s="249"/>
      <c r="M23" s="249"/>
    </row>
  </sheetData>
  <sheetProtection selectLockedCells="1" selectUnlockedCells="1"/>
  <mergeCells count="16">
    <mergeCell ref="A9:A10"/>
    <mergeCell ref="B9:B10"/>
    <mergeCell ref="C9:C10"/>
    <mergeCell ref="D9:D10"/>
    <mergeCell ref="E9:E10"/>
    <mergeCell ref="F9:F10"/>
    <mergeCell ref="B5:C5"/>
    <mergeCell ref="A2:B2"/>
    <mergeCell ref="B4:C4"/>
    <mergeCell ref="A7:M7"/>
    <mergeCell ref="J22:M22"/>
    <mergeCell ref="J23:M23"/>
    <mergeCell ref="G9:G10"/>
    <mergeCell ref="H9:I9"/>
    <mergeCell ref="J9:J10"/>
    <mergeCell ref="K9:K10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2:IT36"/>
  <sheetViews>
    <sheetView zoomScaleSheetLayoutView="100" zoomScalePageLayoutView="0" workbookViewId="0" topLeftCell="A1">
      <selection activeCell="E9" sqref="E9:E10"/>
    </sheetView>
  </sheetViews>
  <sheetFormatPr defaultColWidth="11.57421875" defaultRowHeight="15"/>
  <cols>
    <col min="1" max="1" width="4.00390625" style="2" customWidth="1"/>
    <col min="2" max="2" width="56.421875" style="2" customWidth="1"/>
    <col min="3" max="3" width="15.421875" style="2" customWidth="1"/>
    <col min="4" max="4" width="5.421875" style="2" customWidth="1"/>
    <col min="5" max="5" width="11.57421875" style="2" customWidth="1"/>
    <col min="6" max="6" width="17.28125" style="2" customWidth="1"/>
    <col min="7" max="7" width="17.00390625" style="2" customWidth="1"/>
    <col min="8" max="8" width="7.421875" style="2" customWidth="1"/>
    <col min="9" max="9" width="8.8515625" style="2" customWidth="1"/>
    <col min="10" max="10" width="21.421875" style="2" customWidth="1"/>
    <col min="11" max="11" width="16.140625" style="2" customWidth="1"/>
    <col min="12" max="253" width="9.00390625" style="2" customWidth="1"/>
    <col min="254" max="16384" width="11.57421875" style="2" customWidth="1"/>
  </cols>
  <sheetData>
    <row r="2" spans="1:13" ht="15.75">
      <c r="A2" s="236" t="s">
        <v>344</v>
      </c>
      <c r="B2" s="236"/>
      <c r="C2" s="1"/>
      <c r="D2" s="1"/>
      <c r="E2" s="1"/>
      <c r="F2" s="1"/>
      <c r="G2" s="239" t="s">
        <v>378</v>
      </c>
      <c r="H2" s="239"/>
      <c r="I2" s="239"/>
      <c r="J2" s="239"/>
      <c r="K2" s="239"/>
      <c r="L2" s="235"/>
      <c r="M2" s="1"/>
    </row>
    <row r="3" spans="1:13" ht="15.75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5.75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5.75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237" t="s">
        <v>360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0" ht="18" customHeight="1">
      <c r="A8" s="32" t="s">
        <v>86</v>
      </c>
      <c r="B8" s="17"/>
      <c r="C8" s="17"/>
      <c r="D8" s="17"/>
      <c r="E8" s="17"/>
      <c r="F8" s="17"/>
      <c r="G8" s="17"/>
      <c r="H8" s="33"/>
      <c r="I8" s="17"/>
      <c r="J8" s="17"/>
    </row>
    <row r="9" spans="1:11" ht="18" customHeight="1">
      <c r="A9" s="247" t="s">
        <v>0</v>
      </c>
      <c r="B9" s="247" t="s">
        <v>1</v>
      </c>
      <c r="C9" s="247" t="s">
        <v>2</v>
      </c>
      <c r="D9" s="280" t="s">
        <v>3</v>
      </c>
      <c r="E9" s="280" t="s">
        <v>387</v>
      </c>
      <c r="F9" s="280" t="s">
        <v>39</v>
      </c>
      <c r="G9" s="280" t="s">
        <v>4</v>
      </c>
      <c r="H9" s="247" t="s">
        <v>5</v>
      </c>
      <c r="I9" s="247"/>
      <c r="J9" s="280" t="s">
        <v>6</v>
      </c>
      <c r="K9" s="307" t="s">
        <v>238</v>
      </c>
    </row>
    <row r="10" spans="1:11" ht="27" customHeight="1">
      <c r="A10" s="247"/>
      <c r="B10" s="247"/>
      <c r="C10" s="247"/>
      <c r="D10" s="280"/>
      <c r="E10" s="247"/>
      <c r="F10" s="280"/>
      <c r="G10" s="280"/>
      <c r="H10" s="22" t="s">
        <v>7</v>
      </c>
      <c r="I10" s="22" t="s">
        <v>8</v>
      </c>
      <c r="J10" s="280"/>
      <c r="K10" s="307"/>
    </row>
    <row r="11" spans="1:11" ht="52.5" customHeight="1">
      <c r="A11" s="11">
        <v>1</v>
      </c>
      <c r="B11" s="12" t="s">
        <v>48</v>
      </c>
      <c r="C11" s="11" t="s">
        <v>49</v>
      </c>
      <c r="D11" s="11" t="s">
        <v>24</v>
      </c>
      <c r="E11" s="52">
        <v>1000</v>
      </c>
      <c r="F11" s="70"/>
      <c r="G11" s="94"/>
      <c r="H11" s="69"/>
      <c r="I11" s="70"/>
      <c r="J11" s="93"/>
      <c r="K11" s="212"/>
    </row>
    <row r="12" spans="1:11" ht="60" customHeight="1">
      <c r="A12" s="11">
        <v>2</v>
      </c>
      <c r="B12" s="12" t="s">
        <v>48</v>
      </c>
      <c r="C12" s="11" t="s">
        <v>50</v>
      </c>
      <c r="D12" s="11" t="s">
        <v>24</v>
      </c>
      <c r="E12" s="52">
        <v>1500</v>
      </c>
      <c r="F12" s="70"/>
      <c r="G12" s="94"/>
      <c r="H12" s="69"/>
      <c r="I12" s="70"/>
      <c r="J12" s="93"/>
      <c r="K12" s="212"/>
    </row>
    <row r="13" spans="1:11" ht="45.75" customHeight="1">
      <c r="A13" s="11">
        <v>3</v>
      </c>
      <c r="B13" s="12" t="s">
        <v>51</v>
      </c>
      <c r="C13" s="11" t="s">
        <v>52</v>
      </c>
      <c r="D13" s="11" t="s">
        <v>24</v>
      </c>
      <c r="E13" s="52">
        <v>300</v>
      </c>
      <c r="F13" s="70"/>
      <c r="G13" s="94"/>
      <c r="H13" s="69"/>
      <c r="I13" s="70"/>
      <c r="J13" s="93"/>
      <c r="K13" s="212"/>
    </row>
    <row r="14" spans="1:11" ht="48" customHeight="1">
      <c r="A14" s="11">
        <v>4</v>
      </c>
      <c r="B14" s="23" t="s">
        <v>53</v>
      </c>
      <c r="C14" s="24" t="s">
        <v>54</v>
      </c>
      <c r="D14" s="24" t="s">
        <v>20</v>
      </c>
      <c r="E14" s="52">
        <v>20</v>
      </c>
      <c r="F14" s="70"/>
      <c r="G14" s="94"/>
      <c r="H14" s="69"/>
      <c r="I14" s="70"/>
      <c r="J14" s="93"/>
      <c r="K14" s="212"/>
    </row>
    <row r="15" spans="1:11" ht="51" customHeight="1">
      <c r="A15" s="11">
        <v>5</v>
      </c>
      <c r="B15" s="23" t="s">
        <v>55</v>
      </c>
      <c r="C15" s="24" t="s">
        <v>128</v>
      </c>
      <c r="D15" s="24" t="s">
        <v>20</v>
      </c>
      <c r="E15" s="52">
        <v>5</v>
      </c>
      <c r="F15" s="70"/>
      <c r="G15" s="94"/>
      <c r="H15" s="69"/>
      <c r="I15" s="70"/>
      <c r="J15" s="93"/>
      <c r="K15" s="212"/>
    </row>
    <row r="16" spans="1:11" ht="50.25" customHeight="1">
      <c r="A16" s="11">
        <v>6</v>
      </c>
      <c r="B16" s="12" t="s">
        <v>302</v>
      </c>
      <c r="C16" s="11" t="s">
        <v>56</v>
      </c>
      <c r="D16" s="11" t="s">
        <v>20</v>
      </c>
      <c r="E16" s="52">
        <v>8</v>
      </c>
      <c r="F16" s="70"/>
      <c r="G16" s="94"/>
      <c r="H16" s="69"/>
      <c r="I16" s="70"/>
      <c r="J16" s="93"/>
      <c r="K16" s="212"/>
    </row>
    <row r="17" spans="1:11" ht="51.75" customHeight="1">
      <c r="A17" s="11">
        <v>7</v>
      </c>
      <c r="B17" s="12" t="s">
        <v>57</v>
      </c>
      <c r="C17" s="11" t="s">
        <v>58</v>
      </c>
      <c r="D17" s="11" t="s">
        <v>24</v>
      </c>
      <c r="E17" s="52">
        <v>32000</v>
      </c>
      <c r="F17" s="70"/>
      <c r="G17" s="94"/>
      <c r="H17" s="69"/>
      <c r="I17" s="70"/>
      <c r="J17" s="93"/>
      <c r="K17" s="212"/>
    </row>
    <row r="18" spans="1:11" ht="61.5" customHeight="1">
      <c r="A18" s="11">
        <v>8</v>
      </c>
      <c r="B18" s="12" t="s">
        <v>119</v>
      </c>
      <c r="C18" s="11" t="s">
        <v>120</v>
      </c>
      <c r="D18" s="11" t="s">
        <v>24</v>
      </c>
      <c r="E18" s="44">
        <v>500</v>
      </c>
      <c r="F18" s="70"/>
      <c r="G18" s="94"/>
      <c r="H18" s="69"/>
      <c r="I18" s="70"/>
      <c r="J18" s="93"/>
      <c r="K18" s="212"/>
    </row>
    <row r="19" spans="1:11" ht="33" customHeight="1">
      <c r="A19" s="11">
        <v>9</v>
      </c>
      <c r="B19" s="12" t="s">
        <v>59</v>
      </c>
      <c r="C19" s="11" t="s">
        <v>60</v>
      </c>
      <c r="D19" s="11" t="s">
        <v>24</v>
      </c>
      <c r="E19" s="52">
        <v>8</v>
      </c>
      <c r="F19" s="70"/>
      <c r="G19" s="94"/>
      <c r="H19" s="69"/>
      <c r="I19" s="70"/>
      <c r="J19" s="93"/>
      <c r="K19" s="212"/>
    </row>
    <row r="20" spans="1:11" ht="75.75" customHeight="1">
      <c r="A20" s="11">
        <v>10</v>
      </c>
      <c r="B20" s="56" t="s">
        <v>104</v>
      </c>
      <c r="C20" s="57" t="s">
        <v>105</v>
      </c>
      <c r="D20" s="48" t="s">
        <v>20</v>
      </c>
      <c r="E20" s="52">
        <v>100</v>
      </c>
      <c r="F20" s="70"/>
      <c r="G20" s="94"/>
      <c r="H20" s="69"/>
      <c r="I20" s="70"/>
      <c r="J20" s="93"/>
      <c r="K20" s="212"/>
    </row>
    <row r="21" spans="1:11" ht="52.5" customHeight="1">
      <c r="A21" s="11">
        <v>11</v>
      </c>
      <c r="B21" s="56" t="s">
        <v>106</v>
      </c>
      <c r="C21" s="57" t="s">
        <v>133</v>
      </c>
      <c r="D21" s="48" t="s">
        <v>20</v>
      </c>
      <c r="E21" s="52">
        <v>100</v>
      </c>
      <c r="F21" s="70"/>
      <c r="G21" s="94"/>
      <c r="H21" s="69"/>
      <c r="I21" s="70"/>
      <c r="J21" s="93"/>
      <c r="K21" s="212"/>
    </row>
    <row r="22" spans="1:11" ht="69.75" customHeight="1">
      <c r="A22" s="11">
        <v>12</v>
      </c>
      <c r="B22" s="56" t="s">
        <v>106</v>
      </c>
      <c r="C22" s="57" t="s">
        <v>107</v>
      </c>
      <c r="D22" s="48" t="s">
        <v>20</v>
      </c>
      <c r="E22" s="52">
        <v>100</v>
      </c>
      <c r="F22" s="70"/>
      <c r="G22" s="70"/>
      <c r="H22" s="69"/>
      <c r="I22" s="70"/>
      <c r="J22" s="93"/>
      <c r="K22" s="212"/>
    </row>
    <row r="23" spans="1:11" ht="56.25" customHeight="1">
      <c r="A23" s="11">
        <v>13</v>
      </c>
      <c r="B23" s="56" t="s">
        <v>108</v>
      </c>
      <c r="C23" s="57" t="s">
        <v>109</v>
      </c>
      <c r="D23" s="48" t="s">
        <v>20</v>
      </c>
      <c r="E23" s="52">
        <v>10</v>
      </c>
      <c r="F23" s="70"/>
      <c r="G23" s="94"/>
      <c r="H23" s="69"/>
      <c r="I23" s="70"/>
      <c r="J23" s="93"/>
      <c r="K23" s="212"/>
    </row>
    <row r="24" spans="1:11" ht="50.25" customHeight="1">
      <c r="A24" s="11">
        <v>14</v>
      </c>
      <c r="B24" s="56" t="s">
        <v>110</v>
      </c>
      <c r="C24" s="57" t="s">
        <v>111</v>
      </c>
      <c r="D24" s="48" t="s">
        <v>20</v>
      </c>
      <c r="E24" s="52">
        <v>10</v>
      </c>
      <c r="F24" s="70"/>
      <c r="G24" s="94"/>
      <c r="H24" s="69"/>
      <c r="I24" s="70"/>
      <c r="J24" s="93"/>
      <c r="K24" s="212"/>
    </row>
    <row r="25" spans="1:11" ht="45.75" thickBot="1">
      <c r="A25" s="11">
        <v>15</v>
      </c>
      <c r="B25" s="205" t="s">
        <v>112</v>
      </c>
      <c r="C25" s="57" t="s">
        <v>113</v>
      </c>
      <c r="D25" s="48" t="s">
        <v>20</v>
      </c>
      <c r="E25" s="52">
        <v>10</v>
      </c>
      <c r="F25" s="95"/>
      <c r="G25" s="213"/>
      <c r="H25" s="69"/>
      <c r="I25" s="70"/>
      <c r="J25" s="96"/>
      <c r="K25" s="212"/>
    </row>
    <row r="26" spans="1:10" ht="15.75" thickBot="1">
      <c r="A26" s="16"/>
      <c r="B26" s="206" t="s">
        <v>115</v>
      </c>
      <c r="C26" s="16"/>
      <c r="D26" s="16"/>
      <c r="E26" s="323"/>
      <c r="F26" s="323"/>
      <c r="G26" s="214"/>
      <c r="H26" s="104"/>
      <c r="I26" s="104"/>
      <c r="J26" s="214"/>
    </row>
    <row r="27" spans="1:10" ht="1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3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254" s="3" customFormat="1" ht="15">
      <c r="A30" s="18"/>
      <c r="B30" s="19"/>
      <c r="C30" s="20"/>
      <c r="D30" s="18"/>
      <c r="E30" s="18"/>
      <c r="F30" s="18"/>
      <c r="G30" s="18"/>
      <c r="H30" s="248"/>
      <c r="I30" s="248"/>
      <c r="J30" s="248"/>
      <c r="IT30" s="2"/>
    </row>
    <row r="31" spans="1:254" s="3" customFormat="1" ht="30" customHeight="1">
      <c r="A31" s="18"/>
      <c r="B31" s="16" t="s">
        <v>303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IT31" s="2"/>
    </row>
    <row r="32" spans="2:13" ht="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 ht="15">
      <c r="B33" s="16" t="s">
        <v>304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2:13" ht="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2:13" ht="15">
      <c r="B35" s="19" t="s">
        <v>243</v>
      </c>
      <c r="C35" s="19"/>
      <c r="D35" s="20"/>
      <c r="E35" s="18"/>
      <c r="F35" s="18"/>
      <c r="G35" s="18"/>
      <c r="H35" s="18"/>
      <c r="I35" s="18"/>
      <c r="J35" s="248" t="s">
        <v>244</v>
      </c>
      <c r="K35" s="248"/>
      <c r="L35" s="248"/>
      <c r="M35" s="248"/>
    </row>
    <row r="36" spans="2:13" ht="12.75">
      <c r="B36" s="40" t="s">
        <v>245</v>
      </c>
      <c r="C36" s="40"/>
      <c r="D36" s="41"/>
      <c r="E36" s="42"/>
      <c r="F36" s="42"/>
      <c r="G36" s="42"/>
      <c r="H36" s="42"/>
      <c r="I36" s="42"/>
      <c r="J36" s="249" t="s">
        <v>246</v>
      </c>
      <c r="K36" s="249"/>
      <c r="L36" s="249"/>
      <c r="M36" s="249"/>
    </row>
  </sheetData>
  <sheetProtection selectLockedCells="1" selectUnlockedCells="1"/>
  <mergeCells count="19">
    <mergeCell ref="J36:M36"/>
    <mergeCell ref="H9:I9"/>
    <mergeCell ref="J9:J10"/>
    <mergeCell ref="H30:J30"/>
    <mergeCell ref="E26:F26"/>
    <mergeCell ref="K9:K10"/>
    <mergeCell ref="G9:G10"/>
    <mergeCell ref="E9:E10"/>
    <mergeCell ref="F9:F10"/>
    <mergeCell ref="A2:B2"/>
    <mergeCell ref="B4:C4"/>
    <mergeCell ref="B5:C5"/>
    <mergeCell ref="A7:M7"/>
    <mergeCell ref="G2:K2"/>
    <mergeCell ref="J35:M35"/>
    <mergeCell ref="A9:A10"/>
    <mergeCell ref="B9:B10"/>
    <mergeCell ref="C9:C10"/>
    <mergeCell ref="D9:D10"/>
  </mergeCells>
  <printOptions horizontalCentered="1"/>
  <pageMargins left="0.25" right="0.25" top="0.75" bottom="0.75" header="0.3" footer="0.3"/>
  <pageSetup horizontalDpi="300" verticalDpi="300" orientation="landscape" paperSize="9" scale="75" r:id="rId1"/>
  <rowBreaks count="1" manualBreakCount="1">
    <brk id="17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M22"/>
  <sheetViews>
    <sheetView zoomScaleSheetLayoutView="100" zoomScalePageLayoutView="0" workbookViewId="0" topLeftCell="A1">
      <selection activeCell="E9" sqref="E9:E10"/>
    </sheetView>
  </sheetViews>
  <sheetFormatPr defaultColWidth="11.57421875" defaultRowHeight="21.75" customHeight="1"/>
  <cols>
    <col min="1" max="1" width="4.00390625" style="2" customWidth="1"/>
    <col min="2" max="2" width="40.421875" style="2" customWidth="1"/>
    <col min="3" max="3" width="14.57421875" style="2" customWidth="1"/>
    <col min="4" max="4" width="7.57421875" style="2" customWidth="1"/>
    <col min="5" max="5" width="9.8515625" style="2" customWidth="1"/>
    <col min="6" max="6" width="15.57421875" style="2" customWidth="1"/>
    <col min="7" max="7" width="11.28125" style="2" customWidth="1"/>
    <col min="8" max="8" width="9.28125" style="2" customWidth="1"/>
    <col min="9" max="9" width="9.00390625" style="2" customWidth="1"/>
    <col min="10" max="10" width="11.57421875" style="2" customWidth="1"/>
    <col min="11" max="11" width="12.28125" style="2" customWidth="1"/>
    <col min="12" max="253" width="9.00390625" style="2" customWidth="1"/>
    <col min="254" max="16384" width="11.57421875" style="2" customWidth="1"/>
  </cols>
  <sheetData>
    <row r="1" ht="14.25" customHeight="1"/>
    <row r="2" spans="1:13" ht="14.25" customHeight="1">
      <c r="A2" s="236" t="s">
        <v>344</v>
      </c>
      <c r="B2" s="236"/>
      <c r="C2" s="1"/>
      <c r="D2" s="1"/>
      <c r="E2" s="1"/>
      <c r="F2" s="1"/>
      <c r="G2" s="239" t="s">
        <v>379</v>
      </c>
      <c r="H2" s="239"/>
      <c r="I2" s="239"/>
      <c r="J2" s="239"/>
      <c r="K2" s="239"/>
      <c r="L2" s="235"/>
      <c r="M2" s="1"/>
    </row>
    <row r="3" spans="1:13" ht="14.25" customHeight="1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4.25" customHeight="1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4.25" customHeight="1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4.25" customHeight="1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4.25" customHeight="1">
      <c r="A7" s="237" t="s">
        <v>361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0" ht="21.75" customHeight="1">
      <c r="A8" s="32" t="s">
        <v>385</v>
      </c>
      <c r="B8" s="17"/>
      <c r="C8" s="17"/>
      <c r="D8" s="17"/>
      <c r="E8" s="17"/>
      <c r="F8" s="17"/>
      <c r="G8" s="17"/>
      <c r="H8" s="33"/>
      <c r="I8" s="17"/>
      <c r="J8" s="17"/>
    </row>
    <row r="9" spans="1:11" ht="21.75" customHeight="1">
      <c r="A9" s="247" t="s">
        <v>0</v>
      </c>
      <c r="B9" s="247" t="s">
        <v>1</v>
      </c>
      <c r="C9" s="247" t="s">
        <v>2</v>
      </c>
      <c r="D9" s="280" t="s">
        <v>3</v>
      </c>
      <c r="E9" s="280" t="s">
        <v>137</v>
      </c>
      <c r="F9" s="280" t="s">
        <v>39</v>
      </c>
      <c r="G9" s="280" t="s">
        <v>4</v>
      </c>
      <c r="H9" s="247" t="s">
        <v>5</v>
      </c>
      <c r="I9" s="247"/>
      <c r="J9" s="280" t="s">
        <v>6</v>
      </c>
      <c r="K9" s="307" t="s">
        <v>238</v>
      </c>
    </row>
    <row r="10" spans="1:11" ht="26.25" customHeight="1">
      <c r="A10" s="247"/>
      <c r="B10" s="247"/>
      <c r="C10" s="247"/>
      <c r="D10" s="247"/>
      <c r="E10" s="247"/>
      <c r="F10" s="280"/>
      <c r="G10" s="280"/>
      <c r="H10" s="22" t="s">
        <v>7</v>
      </c>
      <c r="I10" s="22" t="s">
        <v>8</v>
      </c>
      <c r="J10" s="280"/>
      <c r="K10" s="307"/>
    </row>
    <row r="11" spans="1:11" ht="69" customHeight="1">
      <c r="A11" s="11">
        <v>1</v>
      </c>
      <c r="B11" s="6" t="s">
        <v>129</v>
      </c>
      <c r="C11" s="10" t="s">
        <v>130</v>
      </c>
      <c r="D11" s="8" t="s">
        <v>24</v>
      </c>
      <c r="E11" s="51">
        <v>300</v>
      </c>
      <c r="F11" s="67"/>
      <c r="G11" s="70"/>
      <c r="H11" s="69"/>
      <c r="I11" s="67"/>
      <c r="J11" s="93"/>
      <c r="K11" s="212"/>
    </row>
    <row r="12" spans="1:10" ht="21.75" customHeight="1" thickBot="1">
      <c r="A12" s="34"/>
      <c r="B12" s="35" t="s">
        <v>13</v>
      </c>
      <c r="C12" s="36"/>
      <c r="D12" s="36"/>
      <c r="E12" s="36"/>
      <c r="F12" s="36"/>
      <c r="G12" s="37"/>
      <c r="H12" s="34"/>
      <c r="I12" s="34"/>
      <c r="J12" s="35"/>
    </row>
    <row r="13" spans="1:10" ht="21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ht="21" customHeight="1"/>
    <row r="15" ht="21.75" customHeight="1" hidden="1"/>
    <row r="16" spans="2:13" ht="21.75" customHeight="1">
      <c r="B16" s="16" t="s">
        <v>305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2:13" ht="21.7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2:13" ht="21.75" customHeight="1">
      <c r="B18" s="16" t="s">
        <v>306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21.7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2:9" ht="21.75" customHeight="1">
      <c r="B20" s="19" t="s">
        <v>243</v>
      </c>
      <c r="C20" s="19"/>
      <c r="D20" s="20"/>
      <c r="E20" s="18"/>
      <c r="F20" s="18"/>
      <c r="G20" s="18"/>
      <c r="H20" s="18"/>
      <c r="I20" s="18"/>
    </row>
    <row r="21" spans="2:11" ht="21.75" customHeight="1">
      <c r="B21" s="40" t="s">
        <v>245</v>
      </c>
      <c r="C21" s="40"/>
      <c r="D21" s="41"/>
      <c r="E21" s="42"/>
      <c r="F21" s="42"/>
      <c r="G21" s="42"/>
      <c r="H21" s="248" t="s">
        <v>244</v>
      </c>
      <c r="I21" s="248"/>
      <c r="J21" s="248"/>
      <c r="K21" s="248"/>
    </row>
    <row r="22" spans="8:11" ht="21.75" customHeight="1">
      <c r="H22" s="249" t="s">
        <v>246</v>
      </c>
      <c r="I22" s="249"/>
      <c r="J22" s="249"/>
      <c r="K22" s="249"/>
    </row>
  </sheetData>
  <sheetProtection selectLockedCells="1" selectUnlockedCells="1"/>
  <mergeCells count="17">
    <mergeCell ref="A9:A10"/>
    <mergeCell ref="B9:B10"/>
    <mergeCell ref="C9:C10"/>
    <mergeCell ref="D9:D10"/>
    <mergeCell ref="E9:E10"/>
    <mergeCell ref="H21:K21"/>
    <mergeCell ref="K9:K10"/>
    <mergeCell ref="A2:B2"/>
    <mergeCell ref="G2:K2"/>
    <mergeCell ref="B4:C4"/>
    <mergeCell ref="B5:C5"/>
    <mergeCell ref="A7:M7"/>
    <mergeCell ref="H22:K22"/>
    <mergeCell ref="F9:F10"/>
    <mergeCell ref="J9:J10"/>
    <mergeCell ref="G9:G10"/>
    <mergeCell ref="H9:I9"/>
  </mergeCells>
  <printOptions horizontalCentered="1"/>
  <pageMargins left="0.25" right="0.25" top="0.75" bottom="0.75" header="0.3" footer="0.3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2:M22"/>
  <sheetViews>
    <sheetView zoomScalePageLayoutView="0" workbookViewId="0" topLeftCell="A1">
      <selection activeCell="E9" sqref="E9:E10"/>
    </sheetView>
  </sheetViews>
  <sheetFormatPr defaultColWidth="11.57421875" defaultRowHeight="15"/>
  <cols>
    <col min="1" max="1" width="5.28125" style="2" customWidth="1"/>
    <col min="2" max="2" width="42.28125" style="2" customWidth="1"/>
    <col min="3" max="3" width="17.7109375" style="2" customWidth="1"/>
    <col min="4" max="4" width="5.421875" style="2" customWidth="1"/>
    <col min="5" max="6" width="9.7109375" style="2" customWidth="1"/>
    <col min="7" max="7" width="12.7109375" style="2" customWidth="1"/>
    <col min="8" max="8" width="14.57421875" style="2" customWidth="1"/>
    <col min="9" max="9" width="9.7109375" style="2" customWidth="1"/>
    <col min="10" max="10" width="11.28125" style="2" customWidth="1"/>
    <col min="11" max="11" width="11.7109375" style="2" customWidth="1"/>
    <col min="12" max="253" width="9.00390625" style="2" customWidth="1"/>
    <col min="254" max="16384" width="11.57421875" style="2" customWidth="1"/>
  </cols>
  <sheetData>
    <row r="2" spans="1:13" ht="15.75">
      <c r="A2" s="236" t="s">
        <v>344</v>
      </c>
      <c r="B2" s="236"/>
      <c r="C2" s="1"/>
      <c r="D2" s="1"/>
      <c r="E2" s="1"/>
      <c r="F2" s="1"/>
      <c r="G2" s="239" t="s">
        <v>380</v>
      </c>
      <c r="H2" s="239"/>
      <c r="I2" s="239"/>
      <c r="J2" s="239"/>
      <c r="K2" s="239"/>
      <c r="L2" s="235"/>
      <c r="M2" s="1"/>
    </row>
    <row r="3" spans="1:13" ht="15.75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5.75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5.75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237" t="s">
        <v>362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0" ht="18" customHeight="1">
      <c r="A8" s="32" t="s">
        <v>87</v>
      </c>
      <c r="B8" s="17"/>
      <c r="C8" s="17"/>
      <c r="D8" s="17"/>
      <c r="E8" s="17"/>
      <c r="F8" s="17"/>
      <c r="G8" s="17"/>
      <c r="H8" s="33"/>
      <c r="I8" s="17"/>
      <c r="J8" s="17"/>
    </row>
    <row r="9" spans="1:11" ht="18" customHeight="1">
      <c r="A9" s="247" t="s">
        <v>0</v>
      </c>
      <c r="B9" s="247" t="s">
        <v>1</v>
      </c>
      <c r="C9" s="247" t="s">
        <v>2</v>
      </c>
      <c r="D9" s="280" t="s">
        <v>3</v>
      </c>
      <c r="E9" s="280" t="s">
        <v>137</v>
      </c>
      <c r="F9" s="280" t="s">
        <v>39</v>
      </c>
      <c r="G9" s="280" t="s">
        <v>4</v>
      </c>
      <c r="H9" s="247" t="s">
        <v>5</v>
      </c>
      <c r="I9" s="247"/>
      <c r="J9" s="280" t="s">
        <v>6</v>
      </c>
      <c r="K9" s="307" t="s">
        <v>238</v>
      </c>
    </row>
    <row r="10" spans="1:11" ht="39" customHeight="1">
      <c r="A10" s="247"/>
      <c r="B10" s="247"/>
      <c r="C10" s="247"/>
      <c r="D10" s="247"/>
      <c r="E10" s="247"/>
      <c r="F10" s="280"/>
      <c r="G10" s="280"/>
      <c r="H10" s="22" t="s">
        <v>7</v>
      </c>
      <c r="I10" s="22" t="s">
        <v>8</v>
      </c>
      <c r="J10" s="280"/>
      <c r="K10" s="307"/>
    </row>
    <row r="11" spans="1:11" ht="174.75" customHeight="1">
      <c r="A11" s="11">
        <f>A10+1</f>
        <v>1</v>
      </c>
      <c r="B11" s="27" t="s">
        <v>118</v>
      </c>
      <c r="C11" s="7" t="s">
        <v>114</v>
      </c>
      <c r="D11" s="21" t="s">
        <v>10</v>
      </c>
      <c r="E11" s="58">
        <v>4600</v>
      </c>
      <c r="F11" s="67"/>
      <c r="G11" s="70"/>
      <c r="H11" s="69"/>
      <c r="I11" s="70"/>
      <c r="J11" s="93"/>
      <c r="K11" s="212"/>
    </row>
    <row r="12" spans="1:10" ht="15" customHeight="1" thickBot="1">
      <c r="A12" s="34"/>
      <c r="B12" s="35" t="s">
        <v>13</v>
      </c>
      <c r="C12" s="36"/>
      <c r="D12" s="36"/>
      <c r="E12" s="36"/>
      <c r="F12" s="36"/>
      <c r="G12" s="37"/>
      <c r="H12" s="34"/>
      <c r="I12" s="34"/>
      <c r="J12" s="92"/>
    </row>
    <row r="13" spans="1:10" ht="1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7" spans="2:13" ht="15">
      <c r="B17" s="16" t="s">
        <v>307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2:13" ht="1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15">
      <c r="B19" s="16" t="s">
        <v>308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ht="1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15">
      <c r="B21" s="19" t="s">
        <v>243</v>
      </c>
      <c r="C21" s="19"/>
      <c r="D21" s="20"/>
      <c r="E21" s="18"/>
      <c r="F21" s="18"/>
      <c r="G21" s="18"/>
      <c r="H21" s="18"/>
      <c r="I21" s="18"/>
      <c r="J21" s="248" t="s">
        <v>244</v>
      </c>
      <c r="K21" s="248"/>
      <c r="L21" s="248"/>
      <c r="M21" s="248"/>
    </row>
    <row r="22" spans="2:13" ht="12.75">
      <c r="B22" s="40" t="s">
        <v>245</v>
      </c>
      <c r="C22" s="40"/>
      <c r="D22" s="41"/>
      <c r="E22" s="42"/>
      <c r="F22" s="42"/>
      <c r="G22" s="42"/>
      <c r="H22" s="42"/>
      <c r="I22" s="42"/>
      <c r="J22" s="249" t="s">
        <v>246</v>
      </c>
      <c r="K22" s="249"/>
      <c r="L22" s="249"/>
      <c r="M22" s="249"/>
    </row>
  </sheetData>
  <sheetProtection selectLockedCells="1" selectUnlockedCells="1"/>
  <mergeCells count="17">
    <mergeCell ref="A2:B2"/>
    <mergeCell ref="G2:K2"/>
    <mergeCell ref="B4:C4"/>
    <mergeCell ref="B5:C5"/>
    <mergeCell ref="A7:M7"/>
    <mergeCell ref="A9:A10"/>
    <mergeCell ref="B9:B10"/>
    <mergeCell ref="C9:C10"/>
    <mergeCell ref="D9:D10"/>
    <mergeCell ref="E9:E10"/>
    <mergeCell ref="F9:F10"/>
    <mergeCell ref="J21:M21"/>
    <mergeCell ref="J22:M22"/>
    <mergeCell ref="J9:J10"/>
    <mergeCell ref="G9:G10"/>
    <mergeCell ref="H9:I9"/>
    <mergeCell ref="K9:K10"/>
  </mergeCells>
  <printOptions horizontalCentered="1"/>
  <pageMargins left="0.25" right="0.25" top="0.75" bottom="0.75" header="0.3" footer="0.3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M29"/>
  <sheetViews>
    <sheetView zoomScalePageLayoutView="0" workbookViewId="0" topLeftCell="A1">
      <selection activeCell="E10" sqref="E10:E11"/>
    </sheetView>
  </sheetViews>
  <sheetFormatPr defaultColWidth="11.57421875" defaultRowHeight="15"/>
  <cols>
    <col min="1" max="1" width="5.28125" style="2" customWidth="1"/>
    <col min="2" max="2" width="42.28125" style="2" customWidth="1"/>
    <col min="3" max="3" width="17.7109375" style="2" customWidth="1"/>
    <col min="4" max="4" width="5.421875" style="2" customWidth="1"/>
    <col min="5" max="5" width="9.7109375" style="2" customWidth="1"/>
    <col min="6" max="6" width="13.28125" style="2" customWidth="1"/>
    <col min="7" max="7" width="15.7109375" style="2" customWidth="1"/>
    <col min="8" max="8" width="8.421875" style="2" customWidth="1"/>
    <col min="9" max="9" width="9.7109375" style="2" customWidth="1"/>
    <col min="10" max="10" width="18.00390625" style="2" customWidth="1"/>
    <col min="11" max="11" width="20.8515625" style="2" customWidth="1"/>
    <col min="12" max="253" width="9.00390625" style="2" customWidth="1"/>
    <col min="254" max="16384" width="11.57421875" style="2" customWidth="1"/>
  </cols>
  <sheetData>
    <row r="2" spans="1:13" ht="15.75">
      <c r="A2" s="236" t="s">
        <v>344</v>
      </c>
      <c r="B2" s="236"/>
      <c r="C2" s="1"/>
      <c r="D2" s="1"/>
      <c r="E2" s="1"/>
      <c r="F2" s="1"/>
      <c r="G2" s="239" t="s">
        <v>381</v>
      </c>
      <c r="H2" s="239"/>
      <c r="I2" s="239"/>
      <c r="J2" s="239"/>
      <c r="K2" s="239"/>
      <c r="L2" s="235"/>
      <c r="M2" s="1"/>
    </row>
    <row r="3" spans="1:13" ht="15.75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5.75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5.75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237" t="s">
        <v>363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9" spans="1:10" ht="18" customHeight="1">
      <c r="A9" s="32" t="s">
        <v>158</v>
      </c>
      <c r="B9" s="17"/>
      <c r="C9" s="17"/>
      <c r="D9" s="17"/>
      <c r="E9" s="17"/>
      <c r="F9" s="17"/>
      <c r="G9" s="17"/>
      <c r="H9" s="33"/>
      <c r="I9" s="17"/>
      <c r="J9" s="17"/>
    </row>
    <row r="10" spans="1:11" ht="18" customHeight="1">
      <c r="A10" s="247" t="s">
        <v>0</v>
      </c>
      <c r="B10" s="247" t="s">
        <v>1</v>
      </c>
      <c r="C10" s="247" t="s">
        <v>2</v>
      </c>
      <c r="D10" s="280" t="s">
        <v>3</v>
      </c>
      <c r="E10" s="280" t="s">
        <v>137</v>
      </c>
      <c r="F10" s="280" t="s">
        <v>39</v>
      </c>
      <c r="G10" s="280" t="s">
        <v>4</v>
      </c>
      <c r="H10" s="247" t="s">
        <v>5</v>
      </c>
      <c r="I10" s="247"/>
      <c r="J10" s="280" t="s">
        <v>6</v>
      </c>
      <c r="K10" s="307" t="s">
        <v>238</v>
      </c>
    </row>
    <row r="11" spans="1:11" ht="39" customHeight="1">
      <c r="A11" s="247"/>
      <c r="B11" s="247"/>
      <c r="C11" s="247"/>
      <c r="D11" s="247"/>
      <c r="E11" s="322"/>
      <c r="F11" s="240"/>
      <c r="G11" s="240"/>
      <c r="H11" s="97" t="s">
        <v>7</v>
      </c>
      <c r="I11" s="97" t="s">
        <v>8</v>
      </c>
      <c r="J11" s="240"/>
      <c r="K11" s="307"/>
    </row>
    <row r="12" spans="1:11" ht="111" customHeight="1">
      <c r="A12" s="21">
        <v>1</v>
      </c>
      <c r="B12" s="185" t="s">
        <v>142</v>
      </c>
      <c r="C12" s="187" t="s">
        <v>150</v>
      </c>
      <c r="D12" s="188" t="s">
        <v>10</v>
      </c>
      <c r="E12" s="188">
        <v>30</v>
      </c>
      <c r="F12" s="189"/>
      <c r="G12" s="183"/>
      <c r="H12" s="184"/>
      <c r="I12" s="70"/>
      <c r="J12" s="70"/>
      <c r="K12" s="212"/>
    </row>
    <row r="13" spans="1:11" ht="120" customHeight="1">
      <c r="A13" s="21">
        <v>2</v>
      </c>
      <c r="B13" s="185" t="s">
        <v>143</v>
      </c>
      <c r="C13" s="187" t="s">
        <v>151</v>
      </c>
      <c r="D13" s="188" t="s">
        <v>10</v>
      </c>
      <c r="E13" s="188">
        <v>20</v>
      </c>
      <c r="F13" s="189"/>
      <c r="G13" s="183"/>
      <c r="H13" s="184"/>
      <c r="I13" s="70"/>
      <c r="J13" s="70"/>
      <c r="K13" s="212"/>
    </row>
    <row r="14" spans="1:11" ht="114.75" customHeight="1">
      <c r="A14" s="21">
        <v>3</v>
      </c>
      <c r="B14" s="185" t="s">
        <v>144</v>
      </c>
      <c r="C14" s="187" t="s">
        <v>152</v>
      </c>
      <c r="D14" s="188" t="s">
        <v>10</v>
      </c>
      <c r="E14" s="188">
        <v>20</v>
      </c>
      <c r="F14" s="189"/>
      <c r="G14" s="183"/>
      <c r="H14" s="184"/>
      <c r="I14" s="70"/>
      <c r="J14" s="70"/>
      <c r="K14" s="212"/>
    </row>
    <row r="15" spans="1:11" ht="99" customHeight="1">
      <c r="A15" s="109">
        <v>4</v>
      </c>
      <c r="B15" s="185" t="s">
        <v>145</v>
      </c>
      <c r="C15" s="187" t="s">
        <v>153</v>
      </c>
      <c r="D15" s="188" t="s">
        <v>10</v>
      </c>
      <c r="E15" s="188">
        <v>10</v>
      </c>
      <c r="F15" s="189"/>
      <c r="G15" s="183"/>
      <c r="H15" s="184"/>
      <c r="I15" s="70"/>
      <c r="J15" s="70"/>
      <c r="K15" s="212"/>
    </row>
    <row r="16" spans="1:11" ht="98.25" customHeight="1">
      <c r="A16" s="118">
        <v>5</v>
      </c>
      <c r="B16" s="185" t="s">
        <v>146</v>
      </c>
      <c r="C16" s="187" t="s">
        <v>154</v>
      </c>
      <c r="D16" s="188" t="s">
        <v>10</v>
      </c>
      <c r="E16" s="188">
        <v>10</v>
      </c>
      <c r="F16" s="189"/>
      <c r="G16" s="183"/>
      <c r="H16" s="184"/>
      <c r="I16" s="70"/>
      <c r="J16" s="70"/>
      <c r="K16" s="212"/>
    </row>
    <row r="17" spans="1:11" ht="120.75" customHeight="1">
      <c r="A17" s="21">
        <v>6</v>
      </c>
      <c r="B17" s="186" t="s">
        <v>147</v>
      </c>
      <c r="C17" s="190" t="s">
        <v>311</v>
      </c>
      <c r="D17" s="188" t="s">
        <v>9</v>
      </c>
      <c r="E17" s="188">
        <v>2</v>
      </c>
      <c r="F17" s="189"/>
      <c r="G17" s="183"/>
      <c r="H17" s="184"/>
      <c r="I17" s="70"/>
      <c r="J17" s="70"/>
      <c r="K17" s="212"/>
    </row>
    <row r="18" spans="1:11" ht="90">
      <c r="A18" s="21">
        <v>7</v>
      </c>
      <c r="B18" s="186" t="s">
        <v>148</v>
      </c>
      <c r="C18" s="190" t="s">
        <v>155</v>
      </c>
      <c r="D18" s="188" t="s">
        <v>10</v>
      </c>
      <c r="E18" s="188">
        <v>20</v>
      </c>
      <c r="F18" s="189"/>
      <c r="G18" s="183"/>
      <c r="H18" s="184"/>
      <c r="I18" s="70"/>
      <c r="J18" s="70"/>
      <c r="K18" s="212"/>
    </row>
    <row r="19" spans="1:11" ht="98.25" customHeight="1">
      <c r="A19" s="21">
        <v>8</v>
      </c>
      <c r="B19" s="186" t="s">
        <v>149</v>
      </c>
      <c r="C19" s="190" t="s">
        <v>156</v>
      </c>
      <c r="D19" s="188" t="s">
        <v>10</v>
      </c>
      <c r="E19" s="188">
        <v>20</v>
      </c>
      <c r="F19" s="189"/>
      <c r="G19" s="183"/>
      <c r="H19" s="184"/>
      <c r="I19" s="70"/>
      <c r="J19" s="70"/>
      <c r="K19" s="212"/>
    </row>
    <row r="20" spans="1:11" ht="90" customHeight="1" thickBot="1">
      <c r="A20" s="109">
        <v>9</v>
      </c>
      <c r="B20" s="207" t="s">
        <v>312</v>
      </c>
      <c r="C20" s="187" t="s">
        <v>157</v>
      </c>
      <c r="D20" s="188" t="s">
        <v>10</v>
      </c>
      <c r="E20" s="188">
        <v>5</v>
      </c>
      <c r="F20" s="189"/>
      <c r="G20" s="208"/>
      <c r="H20" s="184"/>
      <c r="I20" s="70"/>
      <c r="J20" s="107"/>
      <c r="K20" s="212"/>
    </row>
    <row r="21" spans="2:10" ht="16.5" thickBot="1">
      <c r="B21" s="197" t="s">
        <v>115</v>
      </c>
      <c r="G21" s="209"/>
      <c r="J21" s="210"/>
    </row>
    <row r="24" spans="2:13" ht="15">
      <c r="B24" s="16" t="s">
        <v>309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">
      <c r="B26" s="16" t="s">
        <v>310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9" ht="15">
      <c r="B27" s="19" t="s">
        <v>243</v>
      </c>
      <c r="C27" s="19"/>
      <c r="D27" s="20"/>
      <c r="E27" s="18"/>
      <c r="F27" s="18"/>
      <c r="G27" s="18"/>
      <c r="H27" s="18"/>
      <c r="I27" s="18"/>
    </row>
    <row r="28" spans="2:11" ht="12.75" customHeight="1">
      <c r="B28" s="40" t="s">
        <v>245</v>
      </c>
      <c r="C28" s="40"/>
      <c r="D28" s="41"/>
      <c r="E28" s="42"/>
      <c r="F28" s="42"/>
      <c r="G28" s="42"/>
      <c r="H28" s="248" t="s">
        <v>244</v>
      </c>
      <c r="I28" s="248"/>
      <c r="J28" s="248"/>
      <c r="K28" s="248"/>
    </row>
    <row r="29" spans="8:11" ht="19.5" customHeight="1">
      <c r="H29" s="249" t="s">
        <v>246</v>
      </c>
      <c r="I29" s="249"/>
      <c r="J29" s="249"/>
      <c r="K29" s="249"/>
    </row>
  </sheetData>
  <sheetProtection selectLockedCells="1" selectUnlockedCells="1"/>
  <mergeCells count="17">
    <mergeCell ref="H28:K28"/>
    <mergeCell ref="H29:K29"/>
    <mergeCell ref="K10:K11"/>
    <mergeCell ref="A2:B2"/>
    <mergeCell ref="G2:K2"/>
    <mergeCell ref="B4:C4"/>
    <mergeCell ref="B5:C5"/>
    <mergeCell ref="A7:M7"/>
    <mergeCell ref="A10:A11"/>
    <mergeCell ref="B10:B11"/>
    <mergeCell ref="J10:J11"/>
    <mergeCell ref="C10:C11"/>
    <mergeCell ref="D10:D11"/>
    <mergeCell ref="E10:E11"/>
    <mergeCell ref="F10:F11"/>
    <mergeCell ref="G10:G11"/>
    <mergeCell ref="H10:I10"/>
  </mergeCells>
  <printOptions horizontalCentered="1"/>
  <pageMargins left="0.25" right="0.25" top="0.75" bottom="0.75" header="0.3" footer="0.3"/>
  <pageSetup horizontalDpi="300" verticalDpi="300" orientation="landscape" paperSize="9" scale="78" r:id="rId1"/>
  <rowBreaks count="1" manualBreakCount="1">
    <brk id="15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2:M32"/>
  <sheetViews>
    <sheetView zoomScalePageLayoutView="0" workbookViewId="0" topLeftCell="A1">
      <selection activeCell="O11" sqref="O11"/>
    </sheetView>
  </sheetViews>
  <sheetFormatPr defaultColWidth="11.57421875" defaultRowHeight="15"/>
  <cols>
    <col min="1" max="1" width="5.28125" style="2" customWidth="1"/>
    <col min="2" max="2" width="46.00390625" style="2" customWidth="1"/>
    <col min="3" max="3" width="17.7109375" style="2" customWidth="1"/>
    <col min="4" max="4" width="5.421875" style="2" customWidth="1"/>
    <col min="5" max="6" width="9.7109375" style="2" customWidth="1"/>
    <col min="7" max="7" width="12.7109375" style="2" customWidth="1"/>
    <col min="8" max="8" width="8.28125" style="2" customWidth="1"/>
    <col min="9" max="9" width="9.7109375" style="2" customWidth="1"/>
    <col min="10" max="10" width="11.28125" style="2" customWidth="1"/>
    <col min="11" max="11" width="11.8515625" style="2" customWidth="1"/>
    <col min="12" max="253" width="9.00390625" style="2" customWidth="1"/>
    <col min="254" max="16384" width="11.57421875" style="2" customWidth="1"/>
  </cols>
  <sheetData>
    <row r="2" spans="1:13" ht="15.75">
      <c r="A2" s="236" t="s">
        <v>344</v>
      </c>
      <c r="B2" s="236"/>
      <c r="C2" s="1"/>
      <c r="D2" s="1"/>
      <c r="E2" s="1"/>
      <c r="F2" s="1"/>
      <c r="G2" s="239" t="s">
        <v>365</v>
      </c>
      <c r="H2" s="239"/>
      <c r="I2" s="239"/>
      <c r="J2" s="239"/>
      <c r="K2" s="239"/>
      <c r="L2" s="235"/>
      <c r="M2" s="1"/>
    </row>
    <row r="3" spans="1:13" ht="15.75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5.75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5.75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237" t="s">
        <v>364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0" ht="18" customHeight="1">
      <c r="A8" s="32" t="s">
        <v>159</v>
      </c>
      <c r="B8" s="17"/>
      <c r="C8" s="17"/>
      <c r="D8" s="17"/>
      <c r="E8" s="17"/>
      <c r="F8" s="17"/>
      <c r="G8" s="17"/>
      <c r="H8" s="33"/>
      <c r="I8" s="17"/>
      <c r="J8" s="17"/>
    </row>
    <row r="9" spans="1:11" ht="18" customHeight="1">
      <c r="A9" s="247" t="s">
        <v>0</v>
      </c>
      <c r="B9" s="247" t="s">
        <v>1</v>
      </c>
      <c r="C9" s="247" t="s">
        <v>2</v>
      </c>
      <c r="D9" s="280" t="s">
        <v>3</v>
      </c>
      <c r="E9" s="280" t="s">
        <v>137</v>
      </c>
      <c r="F9" s="280" t="s">
        <v>39</v>
      </c>
      <c r="G9" s="280" t="s">
        <v>4</v>
      </c>
      <c r="H9" s="247" t="s">
        <v>5</v>
      </c>
      <c r="I9" s="247"/>
      <c r="J9" s="280" t="s">
        <v>6</v>
      </c>
      <c r="K9" s="307" t="s">
        <v>238</v>
      </c>
    </row>
    <row r="10" spans="1:11" ht="39" customHeight="1">
      <c r="A10" s="247"/>
      <c r="B10" s="247"/>
      <c r="C10" s="247"/>
      <c r="D10" s="247"/>
      <c r="E10" s="322"/>
      <c r="F10" s="240"/>
      <c r="G10" s="240"/>
      <c r="H10" s="97" t="s">
        <v>7</v>
      </c>
      <c r="I10" s="97" t="s">
        <v>8</v>
      </c>
      <c r="J10" s="240"/>
      <c r="K10" s="307"/>
    </row>
    <row r="11" spans="1:11" ht="97.5" customHeight="1">
      <c r="A11" s="11">
        <v>1</v>
      </c>
      <c r="B11" s="187" t="s">
        <v>313</v>
      </c>
      <c r="C11" s="187" t="s">
        <v>319</v>
      </c>
      <c r="D11" s="190" t="s">
        <v>45</v>
      </c>
      <c r="E11" s="190">
        <v>4</v>
      </c>
      <c r="F11" s="121"/>
      <c r="G11" s="121"/>
      <c r="H11" s="122"/>
      <c r="I11" s="70"/>
      <c r="J11" s="70"/>
      <c r="K11" s="212"/>
    </row>
    <row r="12" spans="1:11" ht="102.75" customHeight="1">
      <c r="A12" s="11">
        <v>2</v>
      </c>
      <c r="B12" s="187" t="s">
        <v>313</v>
      </c>
      <c r="C12" s="187" t="s">
        <v>320</v>
      </c>
      <c r="D12" s="190" t="s">
        <v>45</v>
      </c>
      <c r="E12" s="190">
        <v>4</v>
      </c>
      <c r="F12" s="121"/>
      <c r="G12" s="121"/>
      <c r="H12" s="122"/>
      <c r="I12" s="70"/>
      <c r="J12" s="70"/>
      <c r="K12" s="212"/>
    </row>
    <row r="13" spans="1:11" ht="99.75" customHeight="1">
      <c r="A13" s="11">
        <v>3</v>
      </c>
      <c r="B13" s="187" t="s">
        <v>313</v>
      </c>
      <c r="C13" s="187" t="s">
        <v>321</v>
      </c>
      <c r="D13" s="190" t="s">
        <v>45</v>
      </c>
      <c r="E13" s="190">
        <v>4</v>
      </c>
      <c r="F13" s="121"/>
      <c r="G13" s="121"/>
      <c r="H13" s="122"/>
      <c r="I13" s="70"/>
      <c r="J13" s="70"/>
      <c r="K13" s="212"/>
    </row>
    <row r="14" spans="1:11" ht="108.75" customHeight="1">
      <c r="A14" s="118">
        <v>4</v>
      </c>
      <c r="B14" s="187" t="s">
        <v>314</v>
      </c>
      <c r="C14" s="187" t="s">
        <v>322</v>
      </c>
      <c r="D14" s="190" t="s">
        <v>45</v>
      </c>
      <c r="E14" s="190">
        <v>4</v>
      </c>
      <c r="F14" s="121"/>
      <c r="G14" s="121"/>
      <c r="H14" s="122"/>
      <c r="I14" s="70"/>
      <c r="J14" s="70"/>
      <c r="K14" s="212"/>
    </row>
    <row r="15" spans="1:11" ht="106.5" customHeight="1">
      <c r="A15" s="118">
        <v>5</v>
      </c>
      <c r="B15" s="187" t="s">
        <v>314</v>
      </c>
      <c r="C15" s="187" t="s">
        <v>323</v>
      </c>
      <c r="D15" s="190" t="s">
        <v>45</v>
      </c>
      <c r="E15" s="190">
        <v>4</v>
      </c>
      <c r="F15" s="121"/>
      <c r="G15" s="121"/>
      <c r="H15" s="122"/>
      <c r="I15" s="70"/>
      <c r="J15" s="70"/>
      <c r="K15" s="212"/>
    </row>
    <row r="16" spans="1:11" ht="108.75" customHeight="1">
      <c r="A16" s="11">
        <v>6</v>
      </c>
      <c r="B16" s="187" t="s">
        <v>333</v>
      </c>
      <c r="C16" s="187" t="s">
        <v>324</v>
      </c>
      <c r="D16" s="190" t="s">
        <v>45</v>
      </c>
      <c r="E16" s="190">
        <v>4</v>
      </c>
      <c r="F16" s="121"/>
      <c r="G16" s="121"/>
      <c r="H16" s="122"/>
      <c r="I16" s="70"/>
      <c r="J16" s="70"/>
      <c r="K16" s="212"/>
    </row>
    <row r="17" spans="1:11" ht="62.25" customHeight="1">
      <c r="A17" s="11">
        <v>7</v>
      </c>
      <c r="B17" s="187" t="s">
        <v>315</v>
      </c>
      <c r="C17" s="187" t="s">
        <v>325</v>
      </c>
      <c r="D17" s="190" t="s">
        <v>45</v>
      </c>
      <c r="E17" s="190">
        <v>4</v>
      </c>
      <c r="F17" s="121"/>
      <c r="G17" s="121"/>
      <c r="H17" s="122"/>
      <c r="I17" s="70"/>
      <c r="J17" s="70"/>
      <c r="K17" s="212"/>
    </row>
    <row r="18" spans="1:11" ht="60" customHeight="1">
      <c r="A18" s="11">
        <v>8</v>
      </c>
      <c r="B18" s="187" t="s">
        <v>315</v>
      </c>
      <c r="C18" s="187" t="s">
        <v>326</v>
      </c>
      <c r="D18" s="190" t="s">
        <v>45</v>
      </c>
      <c r="E18" s="190">
        <v>4</v>
      </c>
      <c r="F18" s="121"/>
      <c r="G18" s="121"/>
      <c r="H18" s="122"/>
      <c r="I18" s="70"/>
      <c r="J18" s="70"/>
      <c r="K18" s="212"/>
    </row>
    <row r="19" spans="1:11" ht="60.75" customHeight="1">
      <c r="A19" s="118">
        <v>9</v>
      </c>
      <c r="B19" s="187" t="s">
        <v>316</v>
      </c>
      <c r="C19" s="187" t="s">
        <v>327</v>
      </c>
      <c r="D19" s="190" t="s">
        <v>45</v>
      </c>
      <c r="E19" s="190">
        <v>4</v>
      </c>
      <c r="F19" s="121"/>
      <c r="G19" s="121"/>
      <c r="H19" s="122"/>
      <c r="I19" s="70"/>
      <c r="J19" s="70"/>
      <c r="K19" s="212"/>
    </row>
    <row r="20" spans="1:11" ht="57" customHeight="1">
      <c r="A20" s="118">
        <v>10</v>
      </c>
      <c r="B20" s="187" t="s">
        <v>317</v>
      </c>
      <c r="C20" s="187" t="s">
        <v>328</v>
      </c>
      <c r="D20" s="190" t="s">
        <v>45</v>
      </c>
      <c r="E20" s="190">
        <v>4</v>
      </c>
      <c r="F20" s="121"/>
      <c r="G20" s="121"/>
      <c r="H20" s="122"/>
      <c r="I20" s="70"/>
      <c r="J20" s="70"/>
      <c r="K20" s="212"/>
    </row>
    <row r="21" spans="1:11" ht="45.75" customHeight="1">
      <c r="A21" s="118">
        <v>11</v>
      </c>
      <c r="B21" s="187" t="s">
        <v>318</v>
      </c>
      <c r="C21" s="187" t="s">
        <v>329</v>
      </c>
      <c r="D21" s="190" t="s">
        <v>45</v>
      </c>
      <c r="E21" s="190">
        <v>6</v>
      </c>
      <c r="F21" s="121"/>
      <c r="G21" s="121"/>
      <c r="H21" s="122"/>
      <c r="I21" s="70"/>
      <c r="J21" s="70"/>
      <c r="K21" s="212"/>
    </row>
    <row r="22" spans="1:11" ht="53.25" customHeight="1" thickBot="1">
      <c r="A22" s="11">
        <v>12</v>
      </c>
      <c r="B22" s="207" t="s">
        <v>318</v>
      </c>
      <c r="C22" s="187" t="s">
        <v>330</v>
      </c>
      <c r="D22" s="190" t="s">
        <v>45</v>
      </c>
      <c r="E22" s="190">
        <v>6</v>
      </c>
      <c r="F22" s="121"/>
      <c r="G22" s="211"/>
      <c r="H22" s="122"/>
      <c r="I22" s="70"/>
      <c r="J22" s="107"/>
      <c r="K22" s="212"/>
    </row>
    <row r="23" spans="2:10" ht="16.5" thickBot="1">
      <c r="B23" s="197" t="s">
        <v>115</v>
      </c>
      <c r="G23" s="209"/>
      <c r="J23" s="209"/>
    </row>
    <row r="27" spans="2:13" ht="15">
      <c r="B27" s="16" t="s">
        <v>331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ht="1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2:13" ht="15">
      <c r="B29" s="16" t="s">
        <v>332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13" ht="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2" ht="15">
      <c r="B31" s="19" t="s">
        <v>243</v>
      </c>
      <c r="C31" s="19"/>
      <c r="D31" s="20"/>
      <c r="E31" s="18"/>
      <c r="F31" s="18"/>
      <c r="G31" s="18"/>
      <c r="H31" s="18"/>
      <c r="I31" s="19" t="s">
        <v>244</v>
      </c>
      <c r="J31" s="19"/>
      <c r="K31" s="19"/>
      <c r="L31" s="19"/>
    </row>
    <row r="32" spans="2:12" ht="12.75" customHeight="1">
      <c r="B32" s="40" t="s">
        <v>245</v>
      </c>
      <c r="C32" s="40"/>
      <c r="D32" s="41"/>
      <c r="E32" s="42"/>
      <c r="F32" s="42"/>
      <c r="G32" s="249" t="s">
        <v>246</v>
      </c>
      <c r="H32" s="249"/>
      <c r="I32" s="249"/>
      <c r="J32" s="249"/>
      <c r="K32" s="249"/>
      <c r="L32" s="182"/>
    </row>
  </sheetData>
  <sheetProtection selectLockedCells="1" selectUnlockedCells="1"/>
  <mergeCells count="16">
    <mergeCell ref="A2:B2"/>
    <mergeCell ref="G2:K2"/>
    <mergeCell ref="B4:C4"/>
    <mergeCell ref="B5:C5"/>
    <mergeCell ref="A7:M7"/>
    <mergeCell ref="G9:G10"/>
    <mergeCell ref="H9:I9"/>
    <mergeCell ref="J9:J10"/>
    <mergeCell ref="G32:K32"/>
    <mergeCell ref="A9:A10"/>
    <mergeCell ref="B9:B10"/>
    <mergeCell ref="C9:C10"/>
    <mergeCell ref="D9:D10"/>
    <mergeCell ref="E9:E10"/>
    <mergeCell ref="F9:F10"/>
    <mergeCell ref="K9:K10"/>
  </mergeCells>
  <printOptions horizontalCentered="1"/>
  <pageMargins left="0.25" right="0.25" top="0.75" bottom="0.75" header="0.3" footer="0.3"/>
  <pageSetup horizontalDpi="300" verticalDpi="300" orientation="landscape" paperSize="9" scale="68" r:id="rId1"/>
  <rowBreaks count="1" manualBreakCount="1">
    <brk id="1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SheetLayoutView="100" zoomScalePageLayoutView="0" workbookViewId="0" topLeftCell="A1">
      <selection activeCell="S14" sqref="S14"/>
    </sheetView>
  </sheetViews>
  <sheetFormatPr defaultColWidth="9.00390625" defaultRowHeight="15"/>
  <cols>
    <col min="1" max="1" width="4.00390625" style="1" customWidth="1"/>
    <col min="2" max="2" width="35.00390625" style="1" customWidth="1"/>
    <col min="3" max="3" width="13.00390625" style="1" customWidth="1"/>
    <col min="4" max="4" width="9.421875" style="1" customWidth="1"/>
    <col min="5" max="5" width="9.57421875" style="1" hidden="1" customWidth="1"/>
    <col min="6" max="6" width="5.421875" style="1" customWidth="1"/>
    <col min="7" max="7" width="10.00390625" style="1" customWidth="1"/>
    <col min="8" max="8" width="9.57421875" style="1" customWidth="1"/>
    <col min="9" max="9" width="11.57421875" style="1" customWidth="1"/>
    <col min="10" max="10" width="8.57421875" style="1" customWidth="1"/>
    <col min="11" max="11" width="9.7109375" style="1" customWidth="1"/>
    <col min="12" max="12" width="9.28125" style="1" customWidth="1"/>
    <col min="13" max="13" width="11.421875" style="1" customWidth="1"/>
    <col min="14" max="16384" width="9.00390625" style="1" customWidth="1"/>
  </cols>
  <sheetData>
    <row r="1" spans="1:12" ht="15.75">
      <c r="A1" s="32"/>
      <c r="B1" s="17"/>
      <c r="C1" s="17"/>
      <c r="D1" s="17"/>
      <c r="E1" s="17"/>
      <c r="F1" s="17"/>
      <c r="G1" s="17"/>
      <c r="H1" s="17"/>
      <c r="I1" s="301"/>
      <c r="J1" s="301"/>
      <c r="K1" s="301"/>
      <c r="L1" s="301"/>
    </row>
    <row r="2" spans="1:12" ht="15.75">
      <c r="A2" s="236" t="s">
        <v>344</v>
      </c>
      <c r="B2" s="236"/>
      <c r="H2" s="239" t="s">
        <v>367</v>
      </c>
      <c r="I2" s="239"/>
      <c r="J2" s="239"/>
      <c r="K2" s="239"/>
      <c r="L2" s="239"/>
    </row>
    <row r="3" spans="1:12" ht="15.75">
      <c r="A3" s="30" t="s">
        <v>345</v>
      </c>
      <c r="B3" s="31"/>
      <c r="C3" s="31"/>
      <c r="D3" s="31"/>
      <c r="E3" s="31"/>
      <c r="F3" s="31"/>
      <c r="H3" s="235"/>
      <c r="I3" s="235"/>
      <c r="J3" s="235"/>
      <c r="K3" s="235"/>
      <c r="L3" s="235"/>
    </row>
    <row r="4" spans="1:6" ht="15.75">
      <c r="A4" s="30"/>
      <c r="B4" s="31"/>
      <c r="C4" s="31"/>
      <c r="D4" s="31"/>
      <c r="E4" s="31"/>
      <c r="F4" s="31"/>
    </row>
    <row r="5" spans="1:6" ht="15.75">
      <c r="A5" s="30"/>
      <c r="B5" s="232" t="s">
        <v>346</v>
      </c>
      <c r="C5" s="31"/>
      <c r="D5" s="31"/>
      <c r="E5" s="31"/>
      <c r="F5" s="31"/>
    </row>
    <row r="6" spans="1:6" ht="15.75">
      <c r="A6" s="30"/>
      <c r="B6" s="234" t="s">
        <v>347</v>
      </c>
      <c r="C6" s="31"/>
      <c r="D6" s="31"/>
      <c r="E6" s="31"/>
      <c r="F6" s="31"/>
    </row>
    <row r="7" spans="1:6" ht="15.75">
      <c r="A7" s="30"/>
      <c r="B7" s="31"/>
      <c r="C7" s="31"/>
      <c r="D7" s="31"/>
      <c r="E7" s="31"/>
      <c r="F7" s="31"/>
    </row>
    <row r="8" spans="1:13" ht="15.75">
      <c r="A8" s="237" t="s">
        <v>349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</row>
    <row r="9" spans="1:13" ht="15.7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</row>
    <row r="10" spans="1:12" ht="18" customHeight="1">
      <c r="A10" s="32" t="s">
        <v>123</v>
      </c>
      <c r="B10" s="17"/>
      <c r="C10" s="17"/>
      <c r="D10" s="17"/>
      <c r="E10" s="17"/>
      <c r="F10" s="17"/>
      <c r="G10" s="17"/>
      <c r="H10" s="17"/>
      <c r="I10" s="17"/>
      <c r="J10" s="33"/>
      <c r="K10" s="17"/>
      <c r="L10" s="17"/>
    </row>
    <row r="11" spans="1:13" ht="15" customHeight="1">
      <c r="A11" s="281" t="s">
        <v>0</v>
      </c>
      <c r="B11" s="282" t="s">
        <v>1</v>
      </c>
      <c r="C11" s="282" t="s">
        <v>2</v>
      </c>
      <c r="D11" s="286" t="s">
        <v>257</v>
      </c>
      <c r="E11" s="164"/>
      <c r="F11" s="280" t="s">
        <v>3</v>
      </c>
      <c r="G11" s="280" t="s">
        <v>386</v>
      </c>
      <c r="H11" s="280" t="s">
        <v>39</v>
      </c>
      <c r="I11" s="280" t="s">
        <v>4</v>
      </c>
      <c r="J11" s="247" t="s">
        <v>5</v>
      </c>
      <c r="K11" s="247"/>
      <c r="L11" s="280" t="s">
        <v>6</v>
      </c>
      <c r="M11" s="243" t="s">
        <v>238</v>
      </c>
    </row>
    <row r="12" spans="1:13" ht="36.75" customHeight="1">
      <c r="A12" s="297"/>
      <c r="B12" s="283"/>
      <c r="C12" s="283"/>
      <c r="D12" s="287"/>
      <c r="E12" s="165"/>
      <c r="F12" s="247"/>
      <c r="G12" s="247"/>
      <c r="H12" s="280"/>
      <c r="I12" s="280"/>
      <c r="J12" s="22" t="s">
        <v>7</v>
      </c>
      <c r="K12" s="22" t="s">
        <v>8</v>
      </c>
      <c r="L12" s="280"/>
      <c r="M12" s="244"/>
    </row>
    <row r="13" spans="1:13" ht="103.5" customHeight="1">
      <c r="A13" s="270">
        <v>1</v>
      </c>
      <c r="B13" s="284" t="s">
        <v>249</v>
      </c>
      <c r="C13" s="285"/>
      <c r="D13" s="275"/>
      <c r="E13" s="172"/>
      <c r="F13" s="133" t="s">
        <v>9</v>
      </c>
      <c r="G13" s="167">
        <v>2500</v>
      </c>
      <c r="H13" s="168"/>
      <c r="I13" s="168"/>
      <c r="J13" s="169"/>
      <c r="K13" s="170"/>
      <c r="L13" s="168"/>
      <c r="M13" s="298"/>
    </row>
    <row r="14" spans="1:13" ht="54" customHeight="1">
      <c r="A14" s="270"/>
      <c r="B14" s="173" t="s">
        <v>250</v>
      </c>
      <c r="C14" s="7" t="s">
        <v>251</v>
      </c>
      <c r="D14" s="8">
        <v>2</v>
      </c>
      <c r="E14" s="171"/>
      <c r="F14" s="157" t="s">
        <v>24</v>
      </c>
      <c r="G14" s="288"/>
      <c r="H14" s="289"/>
      <c r="I14" s="289"/>
      <c r="J14" s="289"/>
      <c r="K14" s="289"/>
      <c r="L14" s="290"/>
      <c r="M14" s="299"/>
    </row>
    <row r="15" spans="1:13" ht="36" customHeight="1">
      <c r="A15" s="270"/>
      <c r="B15" s="174" t="s">
        <v>252</v>
      </c>
      <c r="C15" s="175"/>
      <c r="D15" s="176">
        <v>1</v>
      </c>
      <c r="E15" s="171"/>
      <c r="F15" s="157" t="s">
        <v>24</v>
      </c>
      <c r="G15" s="291"/>
      <c r="H15" s="292"/>
      <c r="I15" s="292"/>
      <c r="J15" s="292"/>
      <c r="K15" s="292"/>
      <c r="L15" s="293"/>
      <c r="M15" s="299"/>
    </row>
    <row r="16" spans="1:13" ht="31.5" customHeight="1">
      <c r="A16" s="270"/>
      <c r="B16" s="173" t="s">
        <v>253</v>
      </c>
      <c r="C16" s="7" t="s">
        <v>254</v>
      </c>
      <c r="D16" s="8">
        <v>2</v>
      </c>
      <c r="E16" s="171"/>
      <c r="F16" s="157" t="s">
        <v>24</v>
      </c>
      <c r="G16" s="291"/>
      <c r="H16" s="292"/>
      <c r="I16" s="292"/>
      <c r="J16" s="292"/>
      <c r="K16" s="292"/>
      <c r="L16" s="293"/>
      <c r="M16" s="299"/>
    </row>
    <row r="17" spans="1:13" ht="30.75" customHeight="1">
      <c r="A17" s="270"/>
      <c r="B17" s="173" t="s">
        <v>255</v>
      </c>
      <c r="C17" s="7"/>
      <c r="D17" s="8">
        <v>1</v>
      </c>
      <c r="E17" s="171"/>
      <c r="F17" s="157" t="s">
        <v>24</v>
      </c>
      <c r="G17" s="291"/>
      <c r="H17" s="292"/>
      <c r="I17" s="292"/>
      <c r="J17" s="292"/>
      <c r="K17" s="292"/>
      <c r="L17" s="293"/>
      <c r="M17" s="299"/>
    </row>
    <row r="18" spans="1:13" ht="27.75" customHeight="1" thickBot="1">
      <c r="A18" s="270"/>
      <c r="B18" s="177" t="s">
        <v>256</v>
      </c>
      <c r="C18" s="7"/>
      <c r="D18" s="8">
        <v>1</v>
      </c>
      <c r="E18" s="171"/>
      <c r="F18" s="157" t="s">
        <v>24</v>
      </c>
      <c r="G18" s="294"/>
      <c r="H18" s="295"/>
      <c r="I18" s="292"/>
      <c r="J18" s="295"/>
      <c r="K18" s="295"/>
      <c r="L18" s="296"/>
      <c r="M18" s="300"/>
    </row>
    <row r="19" spans="1:12" ht="20.25" customHeight="1" thickBot="1">
      <c r="A19" s="34"/>
      <c r="B19" s="35" t="s">
        <v>13</v>
      </c>
      <c r="C19" s="38"/>
      <c r="D19" s="36"/>
      <c r="E19" s="36"/>
      <c r="F19" s="36"/>
      <c r="G19" s="36"/>
      <c r="H19" s="36"/>
      <c r="I19" s="194"/>
      <c r="J19" s="34"/>
      <c r="K19" s="34"/>
      <c r="L19" s="103"/>
    </row>
    <row r="20" spans="1:12" ht="20.25" customHeight="1">
      <c r="A20" s="34"/>
      <c r="B20" s="38"/>
      <c r="C20" s="38"/>
      <c r="D20" s="36"/>
      <c r="E20" s="36"/>
      <c r="F20" s="36"/>
      <c r="G20" s="36"/>
      <c r="H20" s="36"/>
      <c r="I20" s="39"/>
      <c r="J20" s="34"/>
      <c r="K20" s="34"/>
      <c r="L20" s="38"/>
    </row>
    <row r="21" spans="1:12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4" spans="2:13" ht="15.75">
      <c r="B24" s="16" t="s">
        <v>247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5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>
      <c r="B26" s="16" t="s">
        <v>248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2:13" ht="15.75">
      <c r="B28" s="19" t="s">
        <v>243</v>
      </c>
      <c r="C28" s="19"/>
      <c r="D28" s="20"/>
      <c r="E28" s="18"/>
      <c r="F28" s="18"/>
      <c r="G28" s="18"/>
      <c r="H28" s="18"/>
      <c r="I28" s="18"/>
      <c r="J28" s="248" t="s">
        <v>244</v>
      </c>
      <c r="K28" s="248"/>
      <c r="L28" s="248"/>
      <c r="M28" s="248"/>
    </row>
    <row r="29" spans="2:13" ht="15.75">
      <c r="B29" s="40" t="s">
        <v>245</v>
      </c>
      <c r="C29" s="40"/>
      <c r="D29" s="41"/>
      <c r="E29" s="42"/>
      <c r="F29" s="42"/>
      <c r="G29" s="42"/>
      <c r="H29" s="42"/>
      <c r="I29" s="42"/>
      <c r="J29" s="249" t="s">
        <v>246</v>
      </c>
      <c r="K29" s="249"/>
      <c r="L29" s="249"/>
      <c r="M29" s="249"/>
    </row>
  </sheetData>
  <sheetProtection selectLockedCells="1" selectUnlockedCells="1"/>
  <mergeCells count="21">
    <mergeCell ref="M13:M18"/>
    <mergeCell ref="I1:L1"/>
    <mergeCell ref="H11:H12"/>
    <mergeCell ref="I11:I12"/>
    <mergeCell ref="J11:K11"/>
    <mergeCell ref="F11:F12"/>
    <mergeCell ref="G11:G12"/>
    <mergeCell ref="L11:L12"/>
    <mergeCell ref="A2:B2"/>
    <mergeCell ref="A8:M8"/>
    <mergeCell ref="H2:L2"/>
    <mergeCell ref="A13:A18"/>
    <mergeCell ref="B11:B12"/>
    <mergeCell ref="J28:M28"/>
    <mergeCell ref="J29:M29"/>
    <mergeCell ref="B13:D13"/>
    <mergeCell ref="C11:C12"/>
    <mergeCell ref="D11:D12"/>
    <mergeCell ref="G14:L18"/>
    <mergeCell ref="M11:M12"/>
    <mergeCell ref="A11:A1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2" r:id="rId1"/>
  <rowBreaks count="1" manualBreakCount="1">
    <brk id="3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N32"/>
  <sheetViews>
    <sheetView zoomScaleSheetLayoutView="100" zoomScalePageLayoutView="0" workbookViewId="0" topLeftCell="A1">
      <selection activeCell="E2" sqref="E2"/>
    </sheetView>
  </sheetViews>
  <sheetFormatPr defaultColWidth="9.00390625" defaultRowHeight="30" customHeight="1"/>
  <cols>
    <col min="1" max="1" width="4.00390625" style="1" customWidth="1"/>
    <col min="2" max="2" width="51.140625" style="1" customWidth="1"/>
    <col min="3" max="3" width="16.28125" style="1" customWidth="1"/>
    <col min="4" max="4" width="11.00390625" style="1" customWidth="1"/>
    <col min="5" max="5" width="9.7109375" style="1" customWidth="1"/>
    <col min="6" max="6" width="10.28125" style="1" customWidth="1"/>
    <col min="7" max="7" width="18.00390625" style="1" customWidth="1"/>
    <col min="8" max="8" width="20.8515625" style="1" customWidth="1"/>
    <col min="9" max="9" width="13.28125" style="1" customWidth="1"/>
    <col min="10" max="10" width="7.28125" style="1" customWidth="1"/>
    <col min="11" max="11" width="8.421875" style="1" customWidth="1"/>
    <col min="12" max="12" width="14.421875" style="1" customWidth="1"/>
    <col min="13" max="13" width="16.421875" style="1" customWidth="1"/>
    <col min="14" max="16384" width="9.00390625" style="1" customWidth="1"/>
  </cols>
  <sheetData>
    <row r="1" ht="17.25" customHeight="1"/>
    <row r="2" spans="1:12" ht="17.25" customHeight="1">
      <c r="A2" s="236" t="s">
        <v>344</v>
      </c>
      <c r="B2" s="236"/>
      <c r="H2" s="239" t="s">
        <v>368</v>
      </c>
      <c r="I2" s="239"/>
      <c r="J2" s="239"/>
      <c r="K2" s="239"/>
      <c r="L2" s="239"/>
    </row>
    <row r="3" spans="1:12" ht="17.25" customHeight="1">
      <c r="A3" s="30" t="s">
        <v>345</v>
      </c>
      <c r="B3" s="31"/>
      <c r="C3" s="31"/>
      <c r="D3" s="31"/>
      <c r="E3" s="31"/>
      <c r="F3" s="31"/>
      <c r="H3" s="235"/>
      <c r="I3" s="235"/>
      <c r="J3" s="235"/>
      <c r="K3" s="235"/>
      <c r="L3" s="235"/>
    </row>
    <row r="4" spans="1:6" ht="17.25" customHeight="1">
      <c r="A4" s="30"/>
      <c r="B4" s="232" t="s">
        <v>346</v>
      </c>
      <c r="C4" s="31"/>
      <c r="D4" s="31"/>
      <c r="E4" s="31"/>
      <c r="F4" s="31"/>
    </row>
    <row r="5" spans="1:6" ht="17.25" customHeight="1">
      <c r="A5" s="30"/>
      <c r="B5" s="234" t="s">
        <v>347</v>
      </c>
      <c r="C5" s="31"/>
      <c r="D5" s="31"/>
      <c r="E5" s="31"/>
      <c r="F5" s="31"/>
    </row>
    <row r="6" spans="1:6" ht="17.25" customHeight="1">
      <c r="A6" s="30"/>
      <c r="B6" s="31"/>
      <c r="C6" s="31"/>
      <c r="D6" s="31"/>
      <c r="E6" s="31"/>
      <c r="F6" s="31"/>
    </row>
    <row r="7" spans="1:13" ht="17.25" customHeight="1">
      <c r="A7" s="237" t="s">
        <v>350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2" ht="20.25" customHeight="1">
      <c r="A8" s="32" t="s">
        <v>61</v>
      </c>
      <c r="B8" s="17"/>
      <c r="C8" s="17"/>
      <c r="D8" s="17"/>
      <c r="E8" s="17"/>
      <c r="F8" s="17"/>
      <c r="G8" s="17"/>
      <c r="H8" s="17"/>
      <c r="I8" s="17"/>
      <c r="J8" s="33"/>
      <c r="K8" s="17"/>
      <c r="L8" s="17"/>
    </row>
    <row r="9" spans="1:13" ht="30" customHeight="1">
      <c r="A9" s="247" t="s">
        <v>0</v>
      </c>
      <c r="B9" s="247" t="s">
        <v>1</v>
      </c>
      <c r="C9" s="247" t="s">
        <v>2</v>
      </c>
      <c r="D9" s="280" t="s">
        <v>14</v>
      </c>
      <c r="E9" s="280" t="s">
        <v>3</v>
      </c>
      <c r="F9" s="280" t="s">
        <v>386</v>
      </c>
      <c r="G9" s="240" t="s">
        <v>382</v>
      </c>
      <c r="H9" s="280" t="s">
        <v>15</v>
      </c>
      <c r="I9" s="280" t="s">
        <v>4</v>
      </c>
      <c r="J9" s="247" t="s">
        <v>5</v>
      </c>
      <c r="K9" s="247"/>
      <c r="L9" s="280" t="s">
        <v>6</v>
      </c>
      <c r="M9" s="243" t="s">
        <v>238</v>
      </c>
    </row>
    <row r="10" spans="1:13" ht="16.5" customHeight="1">
      <c r="A10" s="247"/>
      <c r="B10" s="247"/>
      <c r="C10" s="247"/>
      <c r="D10" s="247"/>
      <c r="E10" s="247"/>
      <c r="F10" s="247"/>
      <c r="G10" s="242"/>
      <c r="H10" s="280"/>
      <c r="I10" s="280"/>
      <c r="J10" s="22" t="s">
        <v>7</v>
      </c>
      <c r="K10" s="22" t="s">
        <v>8</v>
      </c>
      <c r="L10" s="280"/>
      <c r="M10" s="244"/>
    </row>
    <row r="11" spans="1:13" ht="57.75" customHeight="1">
      <c r="A11" s="11">
        <v>1</v>
      </c>
      <c r="B11" s="9" t="s">
        <v>16</v>
      </c>
      <c r="C11" s="43" t="s">
        <v>17</v>
      </c>
      <c r="D11" s="25" t="s">
        <v>126</v>
      </c>
      <c r="E11" s="8" t="s">
        <v>9</v>
      </c>
      <c r="F11" s="44">
        <v>2000</v>
      </c>
      <c r="G11" s="44"/>
      <c r="H11" s="28"/>
      <c r="I11" s="26"/>
      <c r="J11" s="62"/>
      <c r="K11" s="60"/>
      <c r="L11" s="215"/>
      <c r="M11" s="84"/>
    </row>
    <row r="12" spans="1:13" ht="56.25" customHeight="1">
      <c r="A12" s="11">
        <v>2</v>
      </c>
      <c r="B12" s="9" t="s">
        <v>259</v>
      </c>
      <c r="C12" s="21" t="s">
        <v>18</v>
      </c>
      <c r="D12" s="25" t="s">
        <v>62</v>
      </c>
      <c r="E12" s="11" t="s">
        <v>19</v>
      </c>
      <c r="F12" s="44">
        <v>200</v>
      </c>
      <c r="G12" s="44"/>
      <c r="H12" s="28"/>
      <c r="I12" s="26"/>
      <c r="J12" s="62"/>
      <c r="K12" s="60"/>
      <c r="L12" s="215"/>
      <c r="M12" s="84"/>
    </row>
    <row r="13" spans="1:13" ht="60.75" customHeight="1">
      <c r="A13" s="11">
        <v>3</v>
      </c>
      <c r="B13" s="12" t="s">
        <v>121</v>
      </c>
      <c r="C13" s="21" t="s">
        <v>11</v>
      </c>
      <c r="D13" s="25" t="s">
        <v>63</v>
      </c>
      <c r="E13" s="11" t="s">
        <v>20</v>
      </c>
      <c r="F13" s="44">
        <v>200000</v>
      </c>
      <c r="G13" s="44"/>
      <c r="H13" s="28"/>
      <c r="I13" s="26"/>
      <c r="J13" s="62"/>
      <c r="K13" s="60"/>
      <c r="L13" s="215"/>
      <c r="M13" s="84"/>
    </row>
    <row r="14" spans="1:13" ht="47.25" customHeight="1">
      <c r="A14" s="11">
        <v>4</v>
      </c>
      <c r="B14" s="9" t="s">
        <v>258</v>
      </c>
      <c r="C14" s="21" t="s">
        <v>11</v>
      </c>
      <c r="D14" s="25" t="s">
        <v>62</v>
      </c>
      <c r="E14" s="11" t="s">
        <v>20</v>
      </c>
      <c r="F14" s="44">
        <v>1000</v>
      </c>
      <c r="G14" s="44"/>
      <c r="H14" s="28"/>
      <c r="I14" s="26"/>
      <c r="J14" s="62"/>
      <c r="K14" s="60"/>
      <c r="L14" s="215"/>
      <c r="M14" s="84"/>
    </row>
    <row r="15" spans="1:13" ht="41.25" customHeight="1">
      <c r="A15" s="11">
        <v>5</v>
      </c>
      <c r="B15" s="9" t="s">
        <v>260</v>
      </c>
      <c r="C15" s="21" t="s">
        <v>21</v>
      </c>
      <c r="D15" s="25" t="s">
        <v>62</v>
      </c>
      <c r="E15" s="11" t="s">
        <v>20</v>
      </c>
      <c r="F15" s="45">
        <v>1500</v>
      </c>
      <c r="G15" s="45"/>
      <c r="H15" s="28"/>
      <c r="I15" s="26"/>
      <c r="J15" s="62"/>
      <c r="K15" s="60"/>
      <c r="L15" s="215"/>
      <c r="M15" s="84"/>
    </row>
    <row r="16" spans="1:13" ht="66" customHeight="1">
      <c r="A16" s="11">
        <v>6</v>
      </c>
      <c r="B16" s="99" t="s">
        <v>261</v>
      </c>
      <c r="C16" s="100" t="s">
        <v>134</v>
      </c>
      <c r="D16" s="101" t="s">
        <v>125</v>
      </c>
      <c r="E16" s="102" t="s">
        <v>20</v>
      </c>
      <c r="F16" s="45">
        <v>500</v>
      </c>
      <c r="G16" s="45"/>
      <c r="H16" s="28"/>
      <c r="I16" s="26"/>
      <c r="J16" s="62"/>
      <c r="K16" s="60"/>
      <c r="L16" s="215"/>
      <c r="M16" s="84"/>
    </row>
    <row r="17" spans="1:13" ht="66" customHeight="1">
      <c r="A17" s="11">
        <v>7</v>
      </c>
      <c r="B17" s="99" t="s">
        <v>262</v>
      </c>
      <c r="C17" s="100" t="s">
        <v>124</v>
      </c>
      <c r="D17" s="101" t="s">
        <v>125</v>
      </c>
      <c r="E17" s="120" t="s">
        <v>20</v>
      </c>
      <c r="F17" s="45">
        <v>100</v>
      </c>
      <c r="G17" s="64"/>
      <c r="H17" s="63"/>
      <c r="I17" s="29"/>
      <c r="J17" s="62"/>
      <c r="K17" s="65"/>
      <c r="L17" s="215"/>
      <c r="M17" s="84"/>
    </row>
    <row r="18" spans="1:13" ht="30" customHeight="1">
      <c r="A18" s="11">
        <v>8</v>
      </c>
      <c r="B18" s="9" t="s">
        <v>22</v>
      </c>
      <c r="C18" s="21" t="s">
        <v>23</v>
      </c>
      <c r="D18" s="25" t="s">
        <v>62</v>
      </c>
      <c r="E18" s="21" t="s">
        <v>24</v>
      </c>
      <c r="F18" s="45">
        <v>1000</v>
      </c>
      <c r="G18" s="64"/>
      <c r="H18" s="63"/>
      <c r="I18" s="29"/>
      <c r="J18" s="62"/>
      <c r="K18" s="65"/>
      <c r="L18" s="215"/>
      <c r="M18" s="84"/>
    </row>
    <row r="19" spans="1:13" ht="30" customHeight="1">
      <c r="A19" s="11">
        <v>9</v>
      </c>
      <c r="B19" s="9" t="s">
        <v>22</v>
      </c>
      <c r="C19" s="21" t="s">
        <v>66</v>
      </c>
      <c r="D19" s="46" t="s">
        <v>62</v>
      </c>
      <c r="E19" s="21" t="s">
        <v>24</v>
      </c>
      <c r="F19" s="45">
        <v>300</v>
      </c>
      <c r="G19" s="66"/>
      <c r="H19" s="70"/>
      <c r="I19" s="68"/>
      <c r="J19" s="69"/>
      <c r="K19" s="61"/>
      <c r="L19" s="216"/>
      <c r="M19" s="84"/>
    </row>
    <row r="20" spans="1:13" ht="30" customHeight="1">
      <c r="A20" s="11">
        <v>10</v>
      </c>
      <c r="B20" s="9" t="s">
        <v>25</v>
      </c>
      <c r="C20" s="21" t="s">
        <v>67</v>
      </c>
      <c r="D20" s="46" t="s">
        <v>62</v>
      </c>
      <c r="E20" s="21" t="s">
        <v>24</v>
      </c>
      <c r="F20" s="45">
        <v>400</v>
      </c>
      <c r="G20" s="66"/>
      <c r="H20" s="70"/>
      <c r="I20" s="68"/>
      <c r="J20" s="69"/>
      <c r="K20" s="61"/>
      <c r="L20" s="216"/>
      <c r="M20" s="84"/>
    </row>
    <row r="21" spans="1:13" ht="48.75" customHeight="1">
      <c r="A21" s="11">
        <v>11</v>
      </c>
      <c r="B21" s="9" t="s">
        <v>122</v>
      </c>
      <c r="C21" s="11" t="s">
        <v>26</v>
      </c>
      <c r="D21" s="25" t="s">
        <v>64</v>
      </c>
      <c r="E21" s="11" t="s">
        <v>20</v>
      </c>
      <c r="F21" s="45">
        <v>35000</v>
      </c>
      <c r="G21" s="66"/>
      <c r="H21" s="70"/>
      <c r="I21" s="68"/>
      <c r="J21" s="69"/>
      <c r="K21" s="61"/>
      <c r="L21" s="216"/>
      <c r="M21" s="84"/>
    </row>
    <row r="22" spans="1:13" ht="30" customHeight="1">
      <c r="A22" s="11">
        <v>12</v>
      </c>
      <c r="B22" s="6" t="s">
        <v>27</v>
      </c>
      <c r="C22" s="7" t="s">
        <v>68</v>
      </c>
      <c r="D22" s="25" t="s">
        <v>65</v>
      </c>
      <c r="E22" s="47" t="s">
        <v>20</v>
      </c>
      <c r="F22" s="45">
        <v>600</v>
      </c>
      <c r="G22" s="71"/>
      <c r="H22" s="70"/>
      <c r="I22" s="68"/>
      <c r="J22" s="69"/>
      <c r="K22" s="61"/>
      <c r="L22" s="216"/>
      <c r="M22" s="84"/>
    </row>
    <row r="23" spans="1:13" ht="37.5" customHeight="1">
      <c r="A23" s="11">
        <v>13</v>
      </c>
      <c r="B23" s="12" t="s">
        <v>28</v>
      </c>
      <c r="C23" s="11" t="s">
        <v>69</v>
      </c>
      <c r="D23" s="49" t="s">
        <v>62</v>
      </c>
      <c r="E23" s="47" t="s">
        <v>29</v>
      </c>
      <c r="F23" s="45">
        <v>300</v>
      </c>
      <c r="G23" s="71"/>
      <c r="H23" s="70"/>
      <c r="I23" s="68"/>
      <c r="J23" s="69"/>
      <c r="K23" s="61"/>
      <c r="L23" s="216"/>
      <c r="M23" s="84"/>
    </row>
    <row r="24" spans="1:13" ht="37.5" customHeight="1" thickBot="1">
      <c r="A24" s="11">
        <v>14</v>
      </c>
      <c r="B24" s="196" t="s">
        <v>30</v>
      </c>
      <c r="C24" s="11" t="s">
        <v>70</v>
      </c>
      <c r="D24" s="49" t="s">
        <v>62</v>
      </c>
      <c r="E24" s="47" t="s">
        <v>24</v>
      </c>
      <c r="F24" s="45">
        <v>150</v>
      </c>
      <c r="G24" s="71"/>
      <c r="H24" s="70"/>
      <c r="I24" s="105"/>
      <c r="J24" s="69"/>
      <c r="K24" s="61"/>
      <c r="L24" s="217"/>
      <c r="M24" s="84"/>
    </row>
    <row r="25" spans="2:12" ht="20.25" customHeight="1" thickBot="1">
      <c r="B25" s="197" t="s">
        <v>115</v>
      </c>
      <c r="I25" s="106"/>
      <c r="L25" s="108"/>
    </row>
    <row r="26" ht="30" customHeight="1"/>
    <row r="27" spans="2:13" ht="19.5" customHeight="1">
      <c r="B27" s="16" t="s">
        <v>263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ht="8.2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2:13" ht="19.5" customHeight="1">
      <c r="B29" s="16" t="s">
        <v>264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13" ht="30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 ht="15.75" customHeight="1">
      <c r="B31" s="19" t="s">
        <v>243</v>
      </c>
      <c r="C31" s="19"/>
      <c r="D31" s="20"/>
      <c r="E31" s="18"/>
      <c r="F31" s="18"/>
      <c r="G31" s="18"/>
      <c r="H31" s="18"/>
      <c r="I31" s="18"/>
      <c r="J31" s="191" t="s">
        <v>244</v>
      </c>
      <c r="K31" s="191"/>
      <c r="L31" s="191"/>
      <c r="M31" s="191"/>
    </row>
    <row r="32" spans="2:14" ht="30" customHeight="1">
      <c r="B32" s="40" t="s">
        <v>245</v>
      </c>
      <c r="C32" s="40"/>
      <c r="D32" s="41"/>
      <c r="E32" s="42"/>
      <c r="F32" s="42"/>
      <c r="G32" s="42"/>
      <c r="H32" s="42"/>
      <c r="I32" s="42"/>
      <c r="J32" s="249" t="s">
        <v>246</v>
      </c>
      <c r="K32" s="249"/>
      <c r="L32" s="249"/>
      <c r="M32" s="249"/>
      <c r="N32" s="249"/>
    </row>
  </sheetData>
  <sheetProtection selectLockedCells="1" selectUnlockedCells="1"/>
  <mergeCells count="16">
    <mergeCell ref="J32:N32"/>
    <mergeCell ref="M9:M10"/>
    <mergeCell ref="A9:A10"/>
    <mergeCell ref="B9:B10"/>
    <mergeCell ref="C9:C10"/>
    <mergeCell ref="D9:D10"/>
    <mergeCell ref="E9:E10"/>
    <mergeCell ref="F9:F10"/>
    <mergeCell ref="H9:H10"/>
    <mergeCell ref="A2:B2"/>
    <mergeCell ref="H2:L2"/>
    <mergeCell ref="A7:M7"/>
    <mergeCell ref="I9:I10"/>
    <mergeCell ref="J9:K9"/>
    <mergeCell ref="G9:G10"/>
    <mergeCell ref="L9:L10"/>
  </mergeCells>
  <printOptions horizontalCentered="1"/>
  <pageMargins left="0.25" right="0.25" top="0.75" bottom="0.75" header="0.3" footer="0.3"/>
  <pageSetup horizontalDpi="300" verticalDpi="300" orientation="landscape" paperSize="9" scale="68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SheetLayoutView="100" zoomScalePageLayoutView="0" workbookViewId="0" topLeftCell="A1">
      <selection activeCell="F4" sqref="F4"/>
    </sheetView>
  </sheetViews>
  <sheetFormatPr defaultColWidth="11.57421875" defaultRowHeight="15"/>
  <cols>
    <col min="1" max="1" width="4.00390625" style="5" customWidth="1"/>
    <col min="2" max="2" width="56.28125" style="5" customWidth="1"/>
    <col min="3" max="3" width="18.00390625" style="5" customWidth="1"/>
    <col min="4" max="4" width="11.140625" style="5" customWidth="1"/>
    <col min="5" max="5" width="10.7109375" style="5" customWidth="1"/>
    <col min="6" max="6" width="18.421875" style="5" customWidth="1"/>
    <col min="7" max="7" width="16.8515625" style="5" customWidth="1"/>
    <col min="8" max="8" width="7.28125" style="5" customWidth="1"/>
    <col min="9" max="9" width="9.57421875" style="5" customWidth="1"/>
    <col min="10" max="10" width="18.57421875" style="5" customWidth="1"/>
    <col min="11" max="11" width="19.7109375" style="5" customWidth="1"/>
    <col min="12" max="253" width="9.00390625" style="5" customWidth="1"/>
    <col min="254" max="16384" width="11.57421875" style="5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36" t="s">
        <v>344</v>
      </c>
      <c r="B2" s="236"/>
      <c r="C2" s="1"/>
      <c r="D2" s="1"/>
      <c r="E2" s="1"/>
      <c r="F2" s="1"/>
      <c r="G2" s="1"/>
      <c r="H2" s="235" t="s">
        <v>369</v>
      </c>
      <c r="I2" s="235"/>
      <c r="J2" s="235"/>
      <c r="K2" s="235"/>
      <c r="L2" s="235"/>
      <c r="M2" s="1"/>
    </row>
    <row r="3" spans="1:13" ht="15.75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5.75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5.75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237" t="s">
        <v>351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0" ht="18" customHeight="1">
      <c r="A8" s="32" t="s">
        <v>75</v>
      </c>
      <c r="B8" s="17"/>
      <c r="C8" s="17"/>
      <c r="D8" s="17"/>
      <c r="E8" s="17"/>
      <c r="F8" s="17"/>
      <c r="G8" s="17"/>
      <c r="H8" s="33"/>
      <c r="I8" s="17"/>
      <c r="J8" s="17"/>
    </row>
    <row r="9" spans="1:11" ht="18" customHeight="1">
      <c r="A9" s="247" t="s">
        <v>0</v>
      </c>
      <c r="B9" s="247" t="s">
        <v>1</v>
      </c>
      <c r="C9" s="247" t="s">
        <v>2</v>
      </c>
      <c r="D9" s="280" t="s">
        <v>3</v>
      </c>
      <c r="E9" s="280" t="s">
        <v>137</v>
      </c>
      <c r="F9" s="280" t="s">
        <v>15</v>
      </c>
      <c r="G9" s="280" t="s">
        <v>4</v>
      </c>
      <c r="H9" s="247" t="s">
        <v>5</v>
      </c>
      <c r="I9" s="247"/>
      <c r="J9" s="280" t="s">
        <v>6</v>
      </c>
      <c r="K9" s="243" t="s">
        <v>238</v>
      </c>
    </row>
    <row r="10" spans="1:11" ht="28.5" customHeight="1">
      <c r="A10" s="247"/>
      <c r="B10" s="247"/>
      <c r="C10" s="247"/>
      <c r="D10" s="247"/>
      <c r="E10" s="247"/>
      <c r="F10" s="280"/>
      <c r="G10" s="280"/>
      <c r="H10" s="22" t="s">
        <v>7</v>
      </c>
      <c r="I10" s="22" t="s">
        <v>8</v>
      </c>
      <c r="J10" s="280"/>
      <c r="K10" s="244"/>
    </row>
    <row r="11" spans="1:11" ht="78.75" customHeight="1">
      <c r="A11" s="21">
        <v>1</v>
      </c>
      <c r="B11" s="6" t="s">
        <v>91</v>
      </c>
      <c r="C11" s="7" t="s">
        <v>127</v>
      </c>
      <c r="D11" s="8" t="s">
        <v>24</v>
      </c>
      <c r="E11" s="178">
        <v>50</v>
      </c>
      <c r="F11" s="82"/>
      <c r="G11" s="82"/>
      <c r="H11" s="83"/>
      <c r="I11" s="84"/>
      <c r="J11" s="85"/>
      <c r="K11" s="218"/>
    </row>
    <row r="12" spans="1:11" ht="29.25" customHeight="1">
      <c r="A12" s="21">
        <v>2</v>
      </c>
      <c r="B12" s="6" t="s">
        <v>31</v>
      </c>
      <c r="C12" s="7" t="s">
        <v>71</v>
      </c>
      <c r="D12" s="8" t="s">
        <v>24</v>
      </c>
      <c r="E12" s="178">
        <v>50</v>
      </c>
      <c r="F12" s="82"/>
      <c r="G12" s="82"/>
      <c r="H12" s="83"/>
      <c r="I12" s="84"/>
      <c r="J12" s="85"/>
      <c r="K12" s="218"/>
    </row>
    <row r="13" spans="1:11" ht="27.75" customHeight="1">
      <c r="A13" s="21">
        <v>3</v>
      </c>
      <c r="B13" s="9" t="s">
        <v>32</v>
      </c>
      <c r="C13" s="10" t="s">
        <v>72</v>
      </c>
      <c r="D13" s="11" t="s">
        <v>24</v>
      </c>
      <c r="E13" s="178">
        <v>2000</v>
      </c>
      <c r="F13" s="82"/>
      <c r="G13" s="82"/>
      <c r="H13" s="83"/>
      <c r="I13" s="84"/>
      <c r="J13" s="85"/>
      <c r="K13" s="218"/>
    </row>
    <row r="14" spans="1:11" ht="39.75" customHeight="1">
      <c r="A14" s="21">
        <v>4</v>
      </c>
      <c r="B14" s="9" t="s">
        <v>33</v>
      </c>
      <c r="C14" s="10" t="s">
        <v>73</v>
      </c>
      <c r="D14" s="11" t="s">
        <v>24</v>
      </c>
      <c r="E14" s="178">
        <v>15000</v>
      </c>
      <c r="F14" s="82"/>
      <c r="G14" s="82"/>
      <c r="H14" s="83"/>
      <c r="I14" s="84"/>
      <c r="J14" s="85"/>
      <c r="K14" s="218"/>
    </row>
    <row r="15" spans="1:11" ht="39.75" customHeight="1">
      <c r="A15" s="21">
        <v>5</v>
      </c>
      <c r="B15" s="9" t="s">
        <v>92</v>
      </c>
      <c r="C15" s="11" t="s">
        <v>34</v>
      </c>
      <c r="D15" s="11" t="s">
        <v>24</v>
      </c>
      <c r="E15" s="178">
        <v>2500</v>
      </c>
      <c r="F15" s="82"/>
      <c r="G15" s="82"/>
      <c r="H15" s="83"/>
      <c r="I15" s="84"/>
      <c r="J15" s="85"/>
      <c r="K15" s="218"/>
    </row>
    <row r="16" spans="1:11" ht="44.25" customHeight="1">
      <c r="A16" s="21">
        <v>6</v>
      </c>
      <c r="B16" s="9" t="s">
        <v>93</v>
      </c>
      <c r="C16" s="11" t="s">
        <v>35</v>
      </c>
      <c r="D16" s="11" t="s">
        <v>24</v>
      </c>
      <c r="E16" s="178">
        <v>3500</v>
      </c>
      <c r="F16" s="82"/>
      <c r="G16" s="82"/>
      <c r="H16" s="83"/>
      <c r="I16" s="84"/>
      <c r="J16" s="85"/>
      <c r="K16" s="218"/>
    </row>
    <row r="17" spans="1:11" ht="52.5" customHeight="1">
      <c r="A17" s="21">
        <v>7</v>
      </c>
      <c r="B17" s="9" t="s">
        <v>95</v>
      </c>
      <c r="C17" s="11" t="s">
        <v>36</v>
      </c>
      <c r="D17" s="11" t="s">
        <v>24</v>
      </c>
      <c r="E17" s="178">
        <v>5000</v>
      </c>
      <c r="F17" s="82"/>
      <c r="G17" s="82"/>
      <c r="H17" s="83"/>
      <c r="I17" s="84"/>
      <c r="J17" s="85"/>
      <c r="K17" s="218"/>
    </row>
    <row r="18" spans="1:11" ht="29.25" customHeight="1">
      <c r="A18" s="21">
        <v>8</v>
      </c>
      <c r="B18" s="12" t="s">
        <v>37</v>
      </c>
      <c r="C18" s="11" t="s">
        <v>38</v>
      </c>
      <c r="D18" s="13" t="s">
        <v>24</v>
      </c>
      <c r="E18" s="179">
        <v>18000</v>
      </c>
      <c r="F18" s="82"/>
      <c r="G18" s="82"/>
      <c r="H18" s="83"/>
      <c r="I18" s="84"/>
      <c r="J18" s="85"/>
      <c r="K18" s="218"/>
    </row>
    <row r="19" spans="1:11" ht="44.25" customHeight="1">
      <c r="A19" s="21">
        <v>9</v>
      </c>
      <c r="B19" s="14" t="s">
        <v>94</v>
      </c>
      <c r="C19" s="15" t="s">
        <v>74</v>
      </c>
      <c r="D19" s="13" t="s">
        <v>24</v>
      </c>
      <c r="E19" s="179">
        <v>10000</v>
      </c>
      <c r="F19" s="82"/>
      <c r="G19" s="82"/>
      <c r="H19" s="83"/>
      <c r="I19" s="84"/>
      <c r="J19" s="85"/>
      <c r="K19" s="218"/>
    </row>
    <row r="20" spans="1:10" ht="15" customHeight="1" thickBot="1">
      <c r="A20" s="34"/>
      <c r="B20" s="35" t="s">
        <v>13</v>
      </c>
      <c r="C20" s="36"/>
      <c r="D20" s="36"/>
      <c r="E20" s="36"/>
      <c r="F20" s="36"/>
      <c r="G20" s="119"/>
      <c r="H20" s="34"/>
      <c r="I20" s="34"/>
      <c r="J20" s="92"/>
    </row>
    <row r="21" spans="1:10" ht="1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4" spans="2:13" ht="15">
      <c r="B24" s="16" t="s">
        <v>265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">
      <c r="B26" s="16" t="s">
        <v>266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2:13" ht="15">
      <c r="B28" s="19" t="s">
        <v>243</v>
      </c>
      <c r="C28" s="19"/>
      <c r="D28" s="20"/>
      <c r="E28" s="18"/>
      <c r="F28" s="18"/>
      <c r="G28" s="18"/>
      <c r="H28" s="18"/>
      <c r="I28" s="18"/>
      <c r="J28" s="248" t="s">
        <v>244</v>
      </c>
      <c r="K28" s="248"/>
      <c r="L28" s="248"/>
      <c r="M28" s="248"/>
    </row>
    <row r="29" spans="2:13" ht="12.75">
      <c r="B29" s="40" t="s">
        <v>245</v>
      </c>
      <c r="C29" s="40"/>
      <c r="D29" s="41"/>
      <c r="E29" s="42"/>
      <c r="F29" s="42"/>
      <c r="G29" s="42"/>
      <c r="H29" s="42"/>
      <c r="I29" s="42"/>
      <c r="J29" s="249" t="s">
        <v>246</v>
      </c>
      <c r="K29" s="249"/>
      <c r="L29" s="249"/>
      <c r="M29" s="249"/>
    </row>
  </sheetData>
  <sheetProtection selectLockedCells="1" selectUnlockedCells="1"/>
  <mergeCells count="16">
    <mergeCell ref="A9:A10"/>
    <mergeCell ref="B9:B10"/>
    <mergeCell ref="C9:C10"/>
    <mergeCell ref="D9:D10"/>
    <mergeCell ref="E9:E10"/>
    <mergeCell ref="F9:F10"/>
    <mergeCell ref="A2:B2"/>
    <mergeCell ref="A7:M7"/>
    <mergeCell ref="B4:C4"/>
    <mergeCell ref="B5:C5"/>
    <mergeCell ref="J28:M28"/>
    <mergeCell ref="J29:M29"/>
    <mergeCell ref="J9:J10"/>
    <mergeCell ref="G9:G10"/>
    <mergeCell ref="H9:I9"/>
    <mergeCell ref="K9:K10"/>
  </mergeCells>
  <printOptions horizontalCentered="1"/>
  <pageMargins left="0.25" right="0.25" top="0.75" bottom="0.75" header="0.3" footer="0.3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26"/>
  <sheetViews>
    <sheetView zoomScaleSheetLayoutView="100" zoomScalePageLayoutView="0" workbookViewId="0" topLeftCell="A1">
      <selection activeCell="F18" sqref="F18:G18"/>
    </sheetView>
  </sheetViews>
  <sheetFormatPr defaultColWidth="9.00390625" defaultRowHeight="15"/>
  <cols>
    <col min="1" max="1" width="4.00390625" style="4" customWidth="1"/>
    <col min="2" max="2" width="41.8515625" style="4" customWidth="1"/>
    <col min="3" max="3" width="7.57421875" style="4" customWidth="1"/>
    <col min="4" max="4" width="10.00390625" style="4" customWidth="1"/>
    <col min="5" max="5" width="13.140625" style="4" customWidth="1"/>
    <col min="6" max="6" width="19.421875" style="4" customWidth="1"/>
    <col min="7" max="7" width="12.7109375" style="4" customWidth="1"/>
    <col min="8" max="8" width="15.57421875" style="4" customWidth="1"/>
    <col min="9" max="9" width="9.28125" style="4" customWidth="1"/>
    <col min="10" max="10" width="7.57421875" style="4" customWidth="1"/>
    <col min="11" max="11" width="13.28125" style="4" customWidth="1"/>
    <col min="12" max="12" width="11.57421875" style="4" customWidth="1"/>
    <col min="13" max="16384" width="9.00390625" style="4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36" t="s">
        <v>344</v>
      </c>
      <c r="B2" s="236"/>
      <c r="C2" s="1"/>
      <c r="D2" s="1"/>
      <c r="E2" s="1"/>
      <c r="F2" s="1"/>
      <c r="G2" s="1"/>
      <c r="H2" s="235" t="s">
        <v>370</v>
      </c>
      <c r="I2" s="235"/>
      <c r="J2" s="235"/>
      <c r="K2" s="235"/>
      <c r="L2" s="235"/>
      <c r="M2" s="1"/>
    </row>
    <row r="3" spans="1:13" ht="15.75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5.75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5.75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237" t="s">
        <v>352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1" ht="18" customHeight="1">
      <c r="A8" s="32" t="s">
        <v>341</v>
      </c>
      <c r="B8" s="17"/>
      <c r="C8" s="17"/>
      <c r="D8" s="17"/>
      <c r="E8" s="17"/>
      <c r="F8" s="17"/>
      <c r="G8" s="17"/>
      <c r="H8" s="17"/>
      <c r="I8" s="33"/>
      <c r="J8" s="17"/>
      <c r="K8" s="17"/>
    </row>
    <row r="9" spans="1:12" ht="18" customHeight="1">
      <c r="A9" s="247" t="s">
        <v>0</v>
      </c>
      <c r="B9" s="247" t="s">
        <v>1</v>
      </c>
      <c r="C9" s="280" t="s">
        <v>3</v>
      </c>
      <c r="D9" s="280" t="s">
        <v>137</v>
      </c>
      <c r="E9" s="240" t="s">
        <v>383</v>
      </c>
      <c r="F9" s="280" t="s">
        <v>267</v>
      </c>
      <c r="G9" s="280" t="s">
        <v>15</v>
      </c>
      <c r="H9" s="280" t="s">
        <v>4</v>
      </c>
      <c r="I9" s="247" t="s">
        <v>5</v>
      </c>
      <c r="J9" s="247"/>
      <c r="K9" s="280" t="s">
        <v>6</v>
      </c>
      <c r="L9" s="243" t="s">
        <v>238</v>
      </c>
    </row>
    <row r="10" spans="1:12" ht="30" customHeight="1">
      <c r="A10" s="247"/>
      <c r="B10" s="247"/>
      <c r="C10" s="247"/>
      <c r="D10" s="247"/>
      <c r="E10" s="242"/>
      <c r="F10" s="247"/>
      <c r="G10" s="280"/>
      <c r="H10" s="280"/>
      <c r="I10" s="22" t="s">
        <v>7</v>
      </c>
      <c r="J10" s="22" t="s">
        <v>8</v>
      </c>
      <c r="K10" s="280"/>
      <c r="L10" s="244"/>
    </row>
    <row r="11" spans="1:12" ht="62.25" customHeight="1">
      <c r="A11" s="21" t="s">
        <v>334</v>
      </c>
      <c r="B11" s="6" t="s">
        <v>135</v>
      </c>
      <c r="C11" s="25" t="s">
        <v>24</v>
      </c>
      <c r="D11" s="52">
        <v>7000</v>
      </c>
      <c r="E11" s="52"/>
      <c r="F11" s="58"/>
      <c r="G11" s="28"/>
      <c r="H11" s="28"/>
      <c r="I11" s="59"/>
      <c r="J11" s="86"/>
      <c r="K11" s="219"/>
      <c r="L11" s="222"/>
    </row>
    <row r="12" spans="1:12" ht="48" customHeight="1">
      <c r="A12" s="21" t="s">
        <v>335</v>
      </c>
      <c r="B12" s="6" t="s">
        <v>100</v>
      </c>
      <c r="C12" s="25" t="s">
        <v>24</v>
      </c>
      <c r="D12" s="52">
        <v>6000</v>
      </c>
      <c r="E12" s="52"/>
      <c r="F12" s="58"/>
      <c r="G12" s="28"/>
      <c r="H12" s="28"/>
      <c r="I12" s="59"/>
      <c r="J12" s="86"/>
      <c r="K12" s="219"/>
      <c r="L12" s="222"/>
    </row>
    <row r="13" spans="1:12" ht="24.75" customHeight="1">
      <c r="A13" s="21" t="s">
        <v>336</v>
      </c>
      <c r="B13" s="6" t="s">
        <v>131</v>
      </c>
      <c r="C13" s="25" t="s">
        <v>99</v>
      </c>
      <c r="D13" s="52">
        <v>3000</v>
      </c>
      <c r="E13" s="52"/>
      <c r="F13" s="58"/>
      <c r="G13" s="28"/>
      <c r="H13" s="28"/>
      <c r="I13" s="59"/>
      <c r="J13" s="86"/>
      <c r="K13" s="219"/>
      <c r="L13" s="222"/>
    </row>
    <row r="14" spans="1:12" ht="24.75" customHeight="1">
      <c r="A14" s="21" t="s">
        <v>337</v>
      </c>
      <c r="B14" s="6" t="s">
        <v>136</v>
      </c>
      <c r="C14" s="25" t="s">
        <v>99</v>
      </c>
      <c r="D14" s="52">
        <v>500</v>
      </c>
      <c r="E14" s="52"/>
      <c r="F14" s="58"/>
      <c r="G14" s="28"/>
      <c r="H14" s="28"/>
      <c r="I14" s="59"/>
      <c r="J14" s="86"/>
      <c r="K14" s="219"/>
      <c r="L14" s="222"/>
    </row>
    <row r="15" spans="1:12" s="2" customFormat="1" ht="47.25" customHeight="1">
      <c r="A15" s="21" t="s">
        <v>338</v>
      </c>
      <c r="B15" s="9" t="s">
        <v>117</v>
      </c>
      <c r="C15" s="8" t="s">
        <v>116</v>
      </c>
      <c r="D15" s="53">
        <v>2100</v>
      </c>
      <c r="E15" s="53"/>
      <c r="F15" s="53"/>
      <c r="G15" s="87"/>
      <c r="H15" s="28"/>
      <c r="I15" s="59"/>
      <c r="J15" s="86"/>
      <c r="K15" s="219"/>
      <c r="L15" s="212"/>
    </row>
    <row r="16" spans="1:12" s="2" customFormat="1" ht="30.75" customHeight="1">
      <c r="A16" s="21" t="s">
        <v>339</v>
      </c>
      <c r="B16" s="110" t="s">
        <v>101</v>
      </c>
      <c r="C16" s="111" t="s">
        <v>24</v>
      </c>
      <c r="D16" s="112">
        <v>150</v>
      </c>
      <c r="E16" s="112"/>
      <c r="F16" s="112"/>
      <c r="G16" s="113"/>
      <c r="H16" s="63"/>
      <c r="I16" s="62"/>
      <c r="J16" s="114"/>
      <c r="K16" s="220"/>
      <c r="L16" s="212"/>
    </row>
    <row r="17" spans="1:12" s="2" customFormat="1" ht="35.25" customHeight="1" thickBot="1">
      <c r="A17" s="21" t="s">
        <v>340</v>
      </c>
      <c r="B17" s="198" t="s">
        <v>132</v>
      </c>
      <c r="C17" s="116" t="s">
        <v>24</v>
      </c>
      <c r="D17" s="73">
        <v>200</v>
      </c>
      <c r="E17" s="73"/>
      <c r="F17" s="73"/>
      <c r="G17" s="117"/>
      <c r="H17" s="70"/>
      <c r="I17" s="62"/>
      <c r="J17" s="94"/>
      <c r="K17" s="221"/>
      <c r="L17" s="212"/>
    </row>
    <row r="18" spans="1:11" ht="15.75" customHeight="1" thickBot="1">
      <c r="A18" s="16"/>
      <c r="B18" s="199" t="s">
        <v>115</v>
      </c>
      <c r="C18" s="16"/>
      <c r="D18" s="16"/>
      <c r="E18" s="16"/>
      <c r="F18" s="304"/>
      <c r="G18" s="305"/>
      <c r="H18" s="115"/>
      <c r="I18" s="16"/>
      <c r="J18" s="16"/>
      <c r="K18" s="115"/>
    </row>
    <row r="19" spans="1:11" ht="15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3" ht="15.75">
      <c r="A20" s="17"/>
      <c r="B20" s="16" t="s">
        <v>268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ht="15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2:13" ht="15.75">
      <c r="B22" s="16" t="s">
        <v>269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2:13" ht="15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2:13" ht="15.75">
      <c r="B24" s="19" t="s">
        <v>243</v>
      </c>
      <c r="C24" s="19"/>
      <c r="D24" s="20"/>
      <c r="E24" s="18"/>
      <c r="F24" s="18"/>
      <c r="G24" s="18"/>
      <c r="H24" s="248" t="s">
        <v>244</v>
      </c>
      <c r="I24" s="248"/>
      <c r="J24" s="248"/>
      <c r="K24" s="248"/>
      <c r="L24" s="248"/>
      <c r="M24" s="248"/>
    </row>
    <row r="25" spans="2:13" ht="15" customHeight="1">
      <c r="B25" s="40" t="s">
        <v>245</v>
      </c>
      <c r="C25" s="40"/>
      <c r="D25" s="41"/>
      <c r="E25" s="42"/>
      <c r="F25" s="42"/>
      <c r="G25" s="42"/>
      <c r="H25" s="249" t="s">
        <v>246</v>
      </c>
      <c r="I25" s="249"/>
      <c r="J25" s="249"/>
      <c r="K25" s="249"/>
      <c r="L25" s="249"/>
      <c r="M25" s="249"/>
    </row>
    <row r="26" spans="2:13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sheetProtection selectLockedCells="1" selectUnlockedCells="1"/>
  <mergeCells count="18">
    <mergeCell ref="L9:L10"/>
    <mergeCell ref="A9:A10"/>
    <mergeCell ref="B9:B10"/>
    <mergeCell ref="C9:C10"/>
    <mergeCell ref="D9:D10"/>
    <mergeCell ref="F9:F10"/>
    <mergeCell ref="G9:G10"/>
    <mergeCell ref="E9:E10"/>
    <mergeCell ref="H24:M24"/>
    <mergeCell ref="H25:M25"/>
    <mergeCell ref="A2:B2"/>
    <mergeCell ref="B4:C4"/>
    <mergeCell ref="B5:C5"/>
    <mergeCell ref="A7:M7"/>
    <mergeCell ref="K9:K10"/>
    <mergeCell ref="F18:G18"/>
    <mergeCell ref="H9:H10"/>
    <mergeCell ref="I9:J9"/>
  </mergeCells>
  <printOptions horizontalCentered="1"/>
  <pageMargins left="0.25" right="0.25" top="0.75" bottom="0.75" header="0.3" footer="0.3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zoomScaleSheetLayoutView="100" zoomScalePageLayoutView="0" workbookViewId="0" topLeftCell="A1">
      <selection activeCell="R14" sqref="R14"/>
    </sheetView>
  </sheetViews>
  <sheetFormatPr defaultColWidth="9.00390625" defaultRowHeight="15"/>
  <cols>
    <col min="1" max="1" width="4.00390625" style="2" customWidth="1"/>
    <col min="2" max="2" width="24.7109375" style="2" customWidth="1"/>
    <col min="3" max="3" width="10.57421875" style="2" customWidth="1"/>
    <col min="4" max="4" width="5.421875" style="2" customWidth="1"/>
    <col min="5" max="5" width="10.28125" style="2" customWidth="1"/>
    <col min="6" max="6" width="13.7109375" style="2" customWidth="1"/>
    <col min="7" max="7" width="14.00390625" style="2" customWidth="1"/>
    <col min="8" max="8" width="12.421875" style="2" customWidth="1"/>
    <col min="9" max="9" width="12.00390625" style="2" customWidth="1"/>
    <col min="10" max="10" width="8.140625" style="2" customWidth="1"/>
    <col min="11" max="11" width="9.00390625" style="2" customWidth="1"/>
    <col min="12" max="12" width="10.421875" style="2" customWidth="1"/>
    <col min="13" max="13" width="11.28125" style="2" customWidth="1"/>
    <col min="14" max="16384" width="9.00390625" style="2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36" t="s">
        <v>344</v>
      </c>
      <c r="B2" s="236"/>
      <c r="C2" s="1"/>
      <c r="D2" s="1"/>
      <c r="E2" s="1"/>
      <c r="F2" s="1"/>
      <c r="G2" s="1"/>
      <c r="H2" s="239" t="s">
        <v>371</v>
      </c>
      <c r="I2" s="239"/>
      <c r="J2" s="239"/>
      <c r="K2" s="239"/>
      <c r="L2" s="239"/>
      <c r="M2" s="239"/>
    </row>
    <row r="3" spans="1:13" ht="15.75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5.75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5.75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237" t="s">
        <v>353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2" ht="18" customHeight="1">
      <c r="A8" s="32" t="s">
        <v>83</v>
      </c>
      <c r="B8" s="17"/>
      <c r="C8" s="17"/>
      <c r="D8" s="17"/>
      <c r="E8" s="17"/>
      <c r="F8" s="17"/>
      <c r="G8" s="17"/>
      <c r="H8" s="17"/>
      <c r="I8" s="17"/>
      <c r="J8" s="33"/>
      <c r="K8" s="17"/>
      <c r="L8" s="17"/>
    </row>
    <row r="9" spans="1:13" ht="18" customHeight="1">
      <c r="A9" s="247" t="s">
        <v>0</v>
      </c>
      <c r="B9" s="247" t="s">
        <v>1</v>
      </c>
      <c r="C9" s="247" t="s">
        <v>2</v>
      </c>
      <c r="D9" s="280" t="s">
        <v>3</v>
      </c>
      <c r="E9" s="280" t="s">
        <v>387</v>
      </c>
      <c r="F9" s="240" t="s">
        <v>382</v>
      </c>
      <c r="G9" s="240" t="s">
        <v>267</v>
      </c>
      <c r="H9" s="280" t="s">
        <v>15</v>
      </c>
      <c r="I9" s="280" t="s">
        <v>4</v>
      </c>
      <c r="J9" s="247" t="s">
        <v>5</v>
      </c>
      <c r="K9" s="247"/>
      <c r="L9" s="280" t="s">
        <v>6</v>
      </c>
      <c r="M9" s="243" t="s">
        <v>238</v>
      </c>
    </row>
    <row r="10" spans="1:13" ht="28.5" customHeight="1">
      <c r="A10" s="247"/>
      <c r="B10" s="247"/>
      <c r="C10" s="247"/>
      <c r="D10" s="247"/>
      <c r="E10" s="247"/>
      <c r="F10" s="242"/>
      <c r="G10" s="242"/>
      <c r="H10" s="280"/>
      <c r="I10" s="280"/>
      <c r="J10" s="22" t="s">
        <v>7</v>
      </c>
      <c r="K10" s="22" t="s">
        <v>8</v>
      </c>
      <c r="L10" s="280"/>
      <c r="M10" s="244"/>
    </row>
    <row r="11" spans="1:13" ht="87.75" customHeight="1">
      <c r="A11" s="11">
        <v>1</v>
      </c>
      <c r="B11" s="27" t="s">
        <v>102</v>
      </c>
      <c r="C11" s="7" t="s">
        <v>76</v>
      </c>
      <c r="D11" s="8" t="s">
        <v>10</v>
      </c>
      <c r="E11" s="50">
        <v>45000</v>
      </c>
      <c r="F11" s="88"/>
      <c r="G11" s="72"/>
      <c r="H11" s="70"/>
      <c r="I11" s="68"/>
      <c r="J11" s="69"/>
      <c r="K11" s="61"/>
      <c r="L11" s="70"/>
      <c r="M11" s="212"/>
    </row>
    <row r="12" spans="1:12" ht="15" customHeight="1" thickBot="1">
      <c r="A12" s="34"/>
      <c r="B12" s="35" t="s">
        <v>13</v>
      </c>
      <c r="C12" s="36"/>
      <c r="D12" s="36"/>
      <c r="E12" s="36"/>
      <c r="F12" s="36"/>
      <c r="G12" s="36"/>
      <c r="H12" s="36"/>
      <c r="I12" s="37"/>
      <c r="J12" s="34"/>
      <c r="K12" s="34"/>
      <c r="L12" s="92"/>
    </row>
    <row r="13" spans="1:12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5" spans="2:13" ht="15">
      <c r="B15" s="16" t="s">
        <v>270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2:13" ht="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2:13" ht="15">
      <c r="B17" s="16" t="s">
        <v>271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2:13" ht="1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2:13" ht="15">
      <c r="B19" s="19" t="s">
        <v>243</v>
      </c>
      <c r="C19" s="19"/>
      <c r="D19" s="20"/>
      <c r="E19" s="18"/>
      <c r="F19" s="18"/>
      <c r="G19" s="18"/>
      <c r="H19" s="18"/>
      <c r="I19" s="18"/>
      <c r="J19" s="248" t="s">
        <v>244</v>
      </c>
      <c r="K19" s="248"/>
      <c r="L19" s="248"/>
      <c r="M19" s="248"/>
    </row>
    <row r="20" spans="2:13" ht="12.75">
      <c r="B20" s="40" t="s">
        <v>245</v>
      </c>
      <c r="C20" s="40"/>
      <c r="D20" s="41"/>
      <c r="E20" s="42"/>
      <c r="F20" s="42"/>
      <c r="G20" s="42"/>
      <c r="H20" s="42"/>
      <c r="I20" s="42"/>
      <c r="J20" s="249" t="s">
        <v>246</v>
      </c>
      <c r="K20" s="249"/>
      <c r="L20" s="249"/>
      <c r="M20" s="249"/>
    </row>
  </sheetData>
  <sheetProtection selectLockedCells="1" selectUnlockedCells="1"/>
  <mergeCells count="19">
    <mergeCell ref="H2:M2"/>
    <mergeCell ref="G9:G10"/>
    <mergeCell ref="H9:H10"/>
    <mergeCell ref="I9:I10"/>
    <mergeCell ref="J19:M19"/>
    <mergeCell ref="J20:M20"/>
    <mergeCell ref="J9:K9"/>
    <mergeCell ref="L9:L10"/>
    <mergeCell ref="M9:M10"/>
    <mergeCell ref="A2:B2"/>
    <mergeCell ref="B4:C4"/>
    <mergeCell ref="B5:C5"/>
    <mergeCell ref="A7:M7"/>
    <mergeCell ref="A9:A10"/>
    <mergeCell ref="B9:B10"/>
    <mergeCell ref="C9:C10"/>
    <mergeCell ref="D9:D10"/>
    <mergeCell ref="E9:E10"/>
    <mergeCell ref="F9:F10"/>
  </mergeCells>
  <printOptions horizontalCentered="1"/>
  <pageMargins left="0.25" right="0.25" top="0.75" bottom="0.75" header="0.3" footer="0.3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SheetLayoutView="100" zoomScalePageLayoutView="0" workbookViewId="0" topLeftCell="A1">
      <selection activeCell="O14" sqref="O14"/>
    </sheetView>
  </sheetViews>
  <sheetFormatPr defaultColWidth="11.57421875" defaultRowHeight="15"/>
  <cols>
    <col min="1" max="1" width="4.00390625" style="2" customWidth="1"/>
    <col min="2" max="2" width="35.28125" style="2" customWidth="1"/>
    <col min="3" max="3" width="15.421875" style="2" customWidth="1"/>
    <col min="4" max="4" width="6.8515625" style="2" customWidth="1"/>
    <col min="5" max="5" width="14.28125" style="2" customWidth="1"/>
    <col min="6" max="6" width="10.00390625" style="2" customWidth="1"/>
    <col min="7" max="7" width="11.57421875" style="2" customWidth="1"/>
    <col min="8" max="8" width="9.57421875" style="2" customWidth="1"/>
    <col min="9" max="9" width="10.00390625" style="2" customWidth="1"/>
    <col min="10" max="10" width="13.8515625" style="2" customWidth="1"/>
    <col min="11" max="11" width="15.8515625" style="2" customWidth="1"/>
    <col min="12" max="253" width="9.00390625" style="2" customWidth="1"/>
    <col min="254" max="16384" width="11.57421875" style="2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36" t="s">
        <v>344</v>
      </c>
      <c r="B2" s="236"/>
      <c r="C2" s="1"/>
      <c r="D2" s="1"/>
      <c r="E2" s="1"/>
      <c r="F2" s="1"/>
      <c r="G2" s="1"/>
      <c r="H2" s="235" t="s">
        <v>372</v>
      </c>
      <c r="I2" s="235"/>
      <c r="J2" s="235"/>
      <c r="K2" s="235"/>
      <c r="L2" s="235"/>
      <c r="M2" s="1"/>
    </row>
    <row r="3" spans="1:13" ht="15.75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5.75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5.75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237" t="s">
        <v>354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0" ht="18" customHeight="1">
      <c r="A8" s="32" t="s">
        <v>84</v>
      </c>
      <c r="B8" s="17"/>
      <c r="C8" s="17"/>
      <c r="D8" s="17"/>
      <c r="E8" s="17"/>
      <c r="F8" s="17"/>
      <c r="G8" s="17"/>
      <c r="H8" s="33"/>
      <c r="I8" s="17"/>
      <c r="J8" s="17"/>
    </row>
    <row r="9" spans="1:11" ht="18" customHeight="1">
      <c r="A9" s="247" t="s">
        <v>0</v>
      </c>
      <c r="B9" s="247" t="s">
        <v>1</v>
      </c>
      <c r="C9" s="247" t="s">
        <v>2</v>
      </c>
      <c r="D9" s="280" t="s">
        <v>3</v>
      </c>
      <c r="E9" s="280" t="s">
        <v>137</v>
      </c>
      <c r="F9" s="280" t="s">
        <v>39</v>
      </c>
      <c r="G9" s="280" t="s">
        <v>4</v>
      </c>
      <c r="H9" s="247" t="s">
        <v>5</v>
      </c>
      <c r="I9" s="247"/>
      <c r="J9" s="306" t="s">
        <v>6</v>
      </c>
      <c r="K9" s="307" t="s">
        <v>238</v>
      </c>
    </row>
    <row r="10" spans="1:11" ht="29.25" customHeight="1">
      <c r="A10" s="247"/>
      <c r="B10" s="247"/>
      <c r="C10" s="247"/>
      <c r="D10" s="247"/>
      <c r="E10" s="247"/>
      <c r="F10" s="280"/>
      <c r="G10" s="280"/>
      <c r="H10" s="22" t="s">
        <v>7</v>
      </c>
      <c r="I10" s="22" t="s">
        <v>8</v>
      </c>
      <c r="J10" s="306"/>
      <c r="K10" s="307"/>
    </row>
    <row r="11" spans="1:11" ht="59.25" customHeight="1">
      <c r="A11" s="21">
        <v>1</v>
      </c>
      <c r="B11" s="6" t="s">
        <v>88</v>
      </c>
      <c r="C11" s="54" t="s">
        <v>77</v>
      </c>
      <c r="D11" s="8" t="s">
        <v>40</v>
      </c>
      <c r="E11" s="52">
        <v>1300</v>
      </c>
      <c r="F11" s="89"/>
      <c r="G11" s="90"/>
      <c r="H11" s="59"/>
      <c r="I11" s="90"/>
      <c r="J11" s="90"/>
      <c r="K11" s="212"/>
    </row>
    <row r="12" spans="1:11" ht="84" customHeight="1">
      <c r="A12" s="21">
        <v>2</v>
      </c>
      <c r="B12" s="6" t="s">
        <v>78</v>
      </c>
      <c r="C12" s="10" t="s">
        <v>79</v>
      </c>
      <c r="D12" s="8" t="s">
        <v>40</v>
      </c>
      <c r="E12" s="52">
        <v>900</v>
      </c>
      <c r="F12" s="89"/>
      <c r="G12" s="90"/>
      <c r="H12" s="59"/>
      <c r="I12" s="90"/>
      <c r="J12" s="90"/>
      <c r="K12" s="212"/>
    </row>
    <row r="13" spans="1:11" ht="57" customHeight="1">
      <c r="A13" s="21">
        <v>3</v>
      </c>
      <c r="B13" s="6" t="s">
        <v>41</v>
      </c>
      <c r="C13" s="10" t="s">
        <v>80</v>
      </c>
      <c r="D13" s="8" t="s">
        <v>40</v>
      </c>
      <c r="E13" s="52">
        <v>500</v>
      </c>
      <c r="F13" s="89"/>
      <c r="G13" s="90"/>
      <c r="H13" s="91"/>
      <c r="I13" s="90"/>
      <c r="J13" s="90"/>
      <c r="K13" s="212"/>
    </row>
    <row r="14" spans="1:11" ht="63.75" customHeight="1">
      <c r="A14" s="11">
        <v>4</v>
      </c>
      <c r="B14" s="6" t="s">
        <v>81</v>
      </c>
      <c r="C14" s="54" t="s">
        <v>82</v>
      </c>
      <c r="D14" s="8" t="s">
        <v>40</v>
      </c>
      <c r="E14" s="52">
        <v>80</v>
      </c>
      <c r="F14" s="89"/>
      <c r="G14" s="90"/>
      <c r="H14" s="59"/>
      <c r="I14" s="90"/>
      <c r="J14" s="90"/>
      <c r="K14" s="212"/>
    </row>
    <row r="15" spans="1:10" ht="15" customHeight="1" thickBot="1">
      <c r="A15" s="34"/>
      <c r="B15" s="35" t="s">
        <v>13</v>
      </c>
      <c r="C15" s="36"/>
      <c r="D15" s="36"/>
      <c r="E15" s="36"/>
      <c r="F15" s="36"/>
      <c r="G15" s="37"/>
      <c r="H15" s="34"/>
      <c r="I15" s="34"/>
      <c r="J15" s="92"/>
    </row>
    <row r="16" spans="1:10" ht="1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9" spans="2:13" ht="15">
      <c r="B19" s="16" t="s">
        <v>272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ht="15">
      <c r="B21" s="16" t="s">
        <v>273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2:13" ht="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">
      <c r="B23" s="19" t="s">
        <v>243</v>
      </c>
      <c r="C23" s="19"/>
      <c r="D23" s="20"/>
      <c r="E23" s="18"/>
      <c r="F23" s="18"/>
      <c r="G23" s="18"/>
      <c r="H23" s="191" t="s">
        <v>244</v>
      </c>
      <c r="I23" s="191"/>
      <c r="J23" s="191"/>
      <c r="K23" s="191"/>
      <c r="L23" s="191"/>
      <c r="M23" s="191"/>
    </row>
    <row r="24" spans="2:13" ht="12.75" customHeight="1">
      <c r="B24" s="40" t="s">
        <v>245</v>
      </c>
      <c r="C24" s="40"/>
      <c r="D24" s="41"/>
      <c r="E24" s="42"/>
      <c r="F24" s="42"/>
      <c r="G24" s="249" t="s">
        <v>246</v>
      </c>
      <c r="H24" s="249"/>
      <c r="I24" s="249"/>
      <c r="J24" s="249"/>
      <c r="K24" s="249"/>
      <c r="L24" s="249"/>
      <c r="M24" s="249"/>
    </row>
  </sheetData>
  <sheetProtection selectLockedCells="1" selectUnlockedCells="1"/>
  <mergeCells count="15">
    <mergeCell ref="G24:M24"/>
    <mergeCell ref="A9:A10"/>
    <mergeCell ref="B9:B10"/>
    <mergeCell ref="C9:C10"/>
    <mergeCell ref="D9:D10"/>
    <mergeCell ref="E9:E10"/>
    <mergeCell ref="F9:F10"/>
    <mergeCell ref="A2:B2"/>
    <mergeCell ref="B4:C4"/>
    <mergeCell ref="B5:C5"/>
    <mergeCell ref="A7:M7"/>
    <mergeCell ref="J9:J10"/>
    <mergeCell ref="G9:G10"/>
    <mergeCell ref="H9:I9"/>
    <mergeCell ref="K9:K10"/>
  </mergeCells>
  <printOptions horizontalCentered="1"/>
  <pageMargins left="0.25" right="0.25" top="0.75" bottom="0.75" header="0.3" footer="0.3"/>
  <pageSetup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M26"/>
  <sheetViews>
    <sheetView zoomScalePageLayoutView="0" workbookViewId="0" topLeftCell="A1">
      <selection activeCell="F9" sqref="F9:F10"/>
    </sheetView>
  </sheetViews>
  <sheetFormatPr defaultColWidth="9.00390625" defaultRowHeight="15"/>
  <cols>
    <col min="1" max="1" width="4.00390625" style="2" customWidth="1"/>
    <col min="2" max="2" width="33.8515625" style="2" customWidth="1"/>
    <col min="3" max="3" width="12.28125" style="2" customWidth="1"/>
    <col min="4" max="4" width="14.8515625" style="2" customWidth="1"/>
    <col min="5" max="5" width="7.7109375" style="2" customWidth="1"/>
    <col min="6" max="6" width="16.8515625" style="2" customWidth="1"/>
    <col min="7" max="7" width="13.421875" style="2" customWidth="1"/>
    <col min="8" max="8" width="15.00390625" style="2" customWidth="1"/>
    <col min="9" max="9" width="10.00390625" style="2" customWidth="1"/>
    <col min="10" max="10" width="13.00390625" style="2" customWidth="1"/>
    <col min="11" max="11" width="16.00390625" style="2" customWidth="1"/>
    <col min="12" max="12" width="29.28125" style="2" customWidth="1"/>
    <col min="13" max="16384" width="9.00390625" style="2" customWidth="1"/>
  </cols>
  <sheetData>
    <row r="2" spans="1:13" ht="15.75">
      <c r="A2" s="236" t="s">
        <v>344</v>
      </c>
      <c r="B2" s="236"/>
      <c r="C2" s="1"/>
      <c r="D2" s="1"/>
      <c r="E2" s="1"/>
      <c r="F2" s="1"/>
      <c r="G2" s="1"/>
      <c r="H2" s="235" t="s">
        <v>373</v>
      </c>
      <c r="I2" s="235"/>
      <c r="J2" s="235"/>
      <c r="K2" s="235"/>
      <c r="L2" s="235"/>
      <c r="M2" s="1"/>
    </row>
    <row r="3" spans="1:13" ht="15.75">
      <c r="A3" s="30" t="s">
        <v>345</v>
      </c>
      <c r="B3" s="31"/>
      <c r="C3" s="31"/>
      <c r="D3" s="31"/>
      <c r="E3" s="31"/>
      <c r="F3" s="31"/>
      <c r="G3" s="1"/>
      <c r="H3" s="235"/>
      <c r="I3" s="235"/>
      <c r="J3" s="235"/>
      <c r="K3" s="235"/>
      <c r="L3" s="235"/>
      <c r="M3" s="1"/>
    </row>
    <row r="4" spans="1:13" ht="15.75">
      <c r="A4" s="30"/>
      <c r="B4" s="302" t="s">
        <v>346</v>
      </c>
      <c r="C4" s="302"/>
      <c r="D4" s="31"/>
      <c r="E4" s="31"/>
      <c r="F4" s="31"/>
      <c r="G4" s="1"/>
      <c r="H4" s="1"/>
      <c r="I4" s="1"/>
      <c r="J4" s="1"/>
      <c r="K4" s="1"/>
      <c r="L4" s="1"/>
      <c r="M4" s="1"/>
    </row>
    <row r="5" spans="1:13" ht="15.75">
      <c r="A5" s="30"/>
      <c r="B5" s="303" t="s">
        <v>347</v>
      </c>
      <c r="C5" s="303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237" t="s">
        <v>355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9" ht="18" customHeight="1">
      <c r="A8" s="32" t="s">
        <v>160</v>
      </c>
      <c r="B8" s="17"/>
      <c r="C8" s="17"/>
      <c r="D8" s="17"/>
      <c r="E8" s="17"/>
      <c r="F8" s="17"/>
      <c r="G8" s="33"/>
      <c r="H8" s="17"/>
      <c r="I8" s="17"/>
    </row>
    <row r="9" spans="1:12" ht="15">
      <c r="A9" s="247" t="s">
        <v>0</v>
      </c>
      <c r="B9" s="247" t="s">
        <v>1</v>
      </c>
      <c r="C9" s="247" t="s">
        <v>2</v>
      </c>
      <c r="D9" s="280" t="s">
        <v>274</v>
      </c>
      <c r="E9" s="280" t="s">
        <v>42</v>
      </c>
      <c r="F9" s="280" t="s">
        <v>137</v>
      </c>
      <c r="G9" s="280" t="s">
        <v>39</v>
      </c>
      <c r="H9" s="280" t="s">
        <v>4</v>
      </c>
      <c r="I9" s="247" t="s">
        <v>5</v>
      </c>
      <c r="J9" s="247"/>
      <c r="K9" s="280" t="s">
        <v>6</v>
      </c>
      <c r="L9" s="280" t="s">
        <v>238</v>
      </c>
    </row>
    <row r="10" spans="1:12" ht="37.5" customHeight="1">
      <c r="A10" s="247"/>
      <c r="B10" s="247"/>
      <c r="C10" s="247"/>
      <c r="D10" s="247"/>
      <c r="E10" s="247"/>
      <c r="F10" s="322"/>
      <c r="G10" s="280"/>
      <c r="H10" s="280"/>
      <c r="I10" s="22" t="s">
        <v>7</v>
      </c>
      <c r="J10" s="22" t="s">
        <v>8</v>
      </c>
      <c r="K10" s="280"/>
      <c r="L10" s="280"/>
    </row>
    <row r="11" spans="1:12" ht="234.75" customHeight="1">
      <c r="A11" s="319">
        <v>1</v>
      </c>
      <c r="B11" s="308" t="s">
        <v>290</v>
      </c>
      <c r="C11" s="308"/>
      <c r="D11" s="308"/>
      <c r="E11" s="123" t="s">
        <v>89</v>
      </c>
      <c r="F11" s="180">
        <v>4500</v>
      </c>
      <c r="G11" s="97"/>
      <c r="H11" s="166"/>
      <c r="I11" s="97"/>
      <c r="J11" s="97"/>
      <c r="K11" s="148"/>
      <c r="L11" s="97"/>
    </row>
    <row r="12" spans="1:12" ht="51.75" customHeight="1">
      <c r="A12" s="320"/>
      <c r="B12" s="181" t="s">
        <v>275</v>
      </c>
      <c r="C12" s="175" t="s">
        <v>276</v>
      </c>
      <c r="D12" s="11">
        <v>1</v>
      </c>
      <c r="E12" s="118" t="s">
        <v>24</v>
      </c>
      <c r="F12" s="309"/>
      <c r="G12" s="310"/>
      <c r="H12" s="310"/>
      <c r="I12" s="310"/>
      <c r="J12" s="310"/>
      <c r="K12" s="310"/>
      <c r="L12" s="311"/>
    </row>
    <row r="13" spans="1:12" ht="135">
      <c r="A13" s="320"/>
      <c r="B13" s="181" t="s">
        <v>277</v>
      </c>
      <c r="C13" s="175" t="s">
        <v>278</v>
      </c>
      <c r="D13" s="8">
        <v>1</v>
      </c>
      <c r="E13" s="134" t="s">
        <v>24</v>
      </c>
      <c r="F13" s="312"/>
      <c r="G13" s="313"/>
      <c r="H13" s="313"/>
      <c r="I13" s="313"/>
      <c r="J13" s="313"/>
      <c r="K13" s="313"/>
      <c r="L13" s="314"/>
    </row>
    <row r="14" spans="1:12" ht="195">
      <c r="A14" s="320"/>
      <c r="B14" s="181" t="s">
        <v>279</v>
      </c>
      <c r="C14" s="175" t="s">
        <v>278</v>
      </c>
      <c r="D14" s="8">
        <v>1</v>
      </c>
      <c r="E14" s="134" t="s">
        <v>24</v>
      </c>
      <c r="F14" s="312"/>
      <c r="G14" s="313"/>
      <c r="H14" s="313"/>
      <c r="I14" s="313"/>
      <c r="J14" s="313"/>
      <c r="K14" s="313"/>
      <c r="L14" s="314"/>
    </row>
    <row r="15" spans="1:12" ht="180">
      <c r="A15" s="320"/>
      <c r="B15" s="181" t="s">
        <v>280</v>
      </c>
      <c r="C15" s="175" t="s">
        <v>281</v>
      </c>
      <c r="D15" s="8">
        <v>1</v>
      </c>
      <c r="E15" s="134" t="s">
        <v>24</v>
      </c>
      <c r="F15" s="312"/>
      <c r="G15" s="313"/>
      <c r="H15" s="313"/>
      <c r="I15" s="313"/>
      <c r="J15" s="313"/>
      <c r="K15" s="313"/>
      <c r="L15" s="314"/>
    </row>
    <row r="16" spans="1:12" ht="165">
      <c r="A16" s="320"/>
      <c r="B16" s="181" t="s">
        <v>282</v>
      </c>
      <c r="C16" s="175" t="s">
        <v>283</v>
      </c>
      <c r="D16" s="8">
        <v>1</v>
      </c>
      <c r="E16" s="134" t="s">
        <v>24</v>
      </c>
      <c r="F16" s="312"/>
      <c r="G16" s="313"/>
      <c r="H16" s="313"/>
      <c r="I16" s="313"/>
      <c r="J16" s="313"/>
      <c r="K16" s="313"/>
      <c r="L16" s="314"/>
    </row>
    <row r="17" spans="1:12" ht="15">
      <c r="A17" s="320"/>
      <c r="B17" s="181" t="s">
        <v>284</v>
      </c>
      <c r="C17" s="175" t="s">
        <v>285</v>
      </c>
      <c r="D17" s="8">
        <v>1</v>
      </c>
      <c r="E17" s="134" t="s">
        <v>24</v>
      </c>
      <c r="F17" s="312"/>
      <c r="G17" s="313"/>
      <c r="H17" s="313"/>
      <c r="I17" s="313"/>
      <c r="J17" s="313"/>
      <c r="K17" s="313"/>
      <c r="L17" s="314"/>
    </row>
    <row r="18" spans="1:12" ht="30.75" thickBot="1">
      <c r="A18" s="321"/>
      <c r="B18" s="200" t="s">
        <v>286</v>
      </c>
      <c r="C18" s="175" t="s">
        <v>287</v>
      </c>
      <c r="D18" s="8">
        <v>1</v>
      </c>
      <c r="E18" s="134" t="s">
        <v>24</v>
      </c>
      <c r="F18" s="315"/>
      <c r="G18" s="316"/>
      <c r="H18" s="317"/>
      <c r="I18" s="316"/>
      <c r="J18" s="316"/>
      <c r="K18" s="317"/>
      <c r="L18" s="318"/>
    </row>
    <row r="19" spans="1:12" ht="15.75" thickBot="1">
      <c r="A19" s="16"/>
      <c r="B19" s="202" t="s">
        <v>115</v>
      </c>
      <c r="C19" s="16"/>
      <c r="D19" s="16"/>
      <c r="E19" s="16"/>
      <c r="F19" s="16"/>
      <c r="G19" s="16"/>
      <c r="H19" s="201"/>
      <c r="I19" s="16"/>
      <c r="J19" s="16"/>
      <c r="K19" s="201"/>
      <c r="L19" s="16"/>
    </row>
    <row r="20" spans="1:12" ht="15">
      <c r="A20" s="16"/>
      <c r="B20" s="203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>
      <c r="A21" s="16"/>
      <c r="B21" s="16" t="s">
        <v>291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">
      <c r="A23" s="16"/>
      <c r="B23" s="16" t="s">
        <v>292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>
      <c r="A25" s="18"/>
      <c r="B25" s="19" t="s">
        <v>243</v>
      </c>
      <c r="C25" s="20"/>
      <c r="D25" s="18"/>
      <c r="E25" s="18"/>
      <c r="F25" s="18"/>
      <c r="G25" s="18"/>
      <c r="H25" s="18"/>
      <c r="I25" s="248" t="s">
        <v>244</v>
      </c>
      <c r="J25" s="248"/>
      <c r="K25" s="248"/>
      <c r="L25" s="248"/>
    </row>
    <row r="26" spans="1:12" ht="15">
      <c r="A26" s="18"/>
      <c r="B26" s="40" t="s">
        <v>245</v>
      </c>
      <c r="C26" s="41"/>
      <c r="D26" s="42"/>
      <c r="E26" s="42"/>
      <c r="F26" s="42"/>
      <c r="G26" s="42"/>
      <c r="H26" s="42"/>
      <c r="I26" s="249" t="s">
        <v>246</v>
      </c>
      <c r="J26" s="249"/>
      <c r="K26" s="249"/>
      <c r="L26" s="249"/>
    </row>
  </sheetData>
  <sheetProtection selectLockedCells="1" selectUnlockedCells="1"/>
  <mergeCells count="20">
    <mergeCell ref="I25:L25"/>
    <mergeCell ref="I26:L26"/>
    <mergeCell ref="A11:A18"/>
    <mergeCell ref="G9:G10"/>
    <mergeCell ref="H9:H10"/>
    <mergeCell ref="I9:J9"/>
    <mergeCell ref="K9:K10"/>
    <mergeCell ref="L9:L10"/>
    <mergeCell ref="F9:F10"/>
    <mergeCell ref="A9:A10"/>
    <mergeCell ref="A2:B2"/>
    <mergeCell ref="B4:C4"/>
    <mergeCell ref="B5:C5"/>
    <mergeCell ref="A7:M7"/>
    <mergeCell ref="B11:D11"/>
    <mergeCell ref="F12:L18"/>
    <mergeCell ref="B9:B10"/>
    <mergeCell ref="C9:C10"/>
    <mergeCell ref="D9:D10"/>
    <mergeCell ref="E9:E10"/>
  </mergeCells>
  <printOptions horizontalCentered="1"/>
  <pageMargins left="0.25" right="0.25" top="0.75" bottom="0.75" header="0.3" footer="0.3"/>
  <pageSetup horizontalDpi="300" verticalDpi="300" orientation="landscape" paperSize="9" scale="71" r:id="rId1"/>
  <rowBreaks count="1" manualBreakCount="1">
    <brk id="1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3:M24"/>
  <sheetViews>
    <sheetView zoomScaleSheetLayoutView="100" zoomScalePageLayoutView="0" workbookViewId="0" topLeftCell="A2">
      <selection activeCell="O12" sqref="O12"/>
    </sheetView>
  </sheetViews>
  <sheetFormatPr defaultColWidth="11.57421875" defaultRowHeight="15"/>
  <cols>
    <col min="1" max="1" width="4.00390625" style="2" customWidth="1"/>
    <col min="2" max="2" width="36.8515625" style="2" customWidth="1"/>
    <col min="3" max="3" width="17.140625" style="2" customWidth="1"/>
    <col min="4" max="4" width="5.140625" style="2" customWidth="1"/>
    <col min="5" max="5" width="11.140625" style="2" customWidth="1"/>
    <col min="6" max="6" width="11.00390625" style="2" customWidth="1"/>
    <col min="7" max="7" width="14.421875" style="2" customWidth="1"/>
    <col min="8" max="8" width="8.00390625" style="2" customWidth="1"/>
    <col min="9" max="9" width="9.140625" style="2" customWidth="1"/>
    <col min="10" max="10" width="12.28125" style="2" customWidth="1"/>
    <col min="11" max="11" width="11.421875" style="2" customWidth="1"/>
    <col min="12" max="253" width="9.00390625" style="2" customWidth="1"/>
    <col min="254" max="16384" width="11.57421875" style="2" customWidth="1"/>
  </cols>
  <sheetData>
    <row r="1" ht="12.75" hidden="1"/>
    <row r="3" spans="1:13" ht="15.75">
      <c r="A3" s="236" t="s">
        <v>344</v>
      </c>
      <c r="B3" s="236"/>
      <c r="C3" s="1"/>
      <c r="D3" s="1"/>
      <c r="E3" s="1"/>
      <c r="F3" s="1"/>
      <c r="G3" s="1"/>
      <c r="H3" s="235" t="s">
        <v>374</v>
      </c>
      <c r="I3" s="235"/>
      <c r="J3" s="235"/>
      <c r="K3" s="235"/>
      <c r="L3" s="235"/>
      <c r="M3" s="1"/>
    </row>
    <row r="4" spans="1:13" ht="15.75">
      <c r="A4" s="30" t="s">
        <v>345</v>
      </c>
      <c r="B4" s="31"/>
      <c r="C4" s="31"/>
      <c r="D4" s="31"/>
      <c r="E4" s="31"/>
      <c r="F4" s="31"/>
      <c r="G4" s="1"/>
      <c r="H4" s="235"/>
      <c r="I4" s="235"/>
      <c r="J4" s="235"/>
      <c r="K4" s="235"/>
      <c r="L4" s="235"/>
      <c r="M4" s="1"/>
    </row>
    <row r="5" spans="1:13" ht="15.75">
      <c r="A5" s="30"/>
      <c r="B5" s="302" t="s">
        <v>346</v>
      </c>
      <c r="C5" s="302"/>
      <c r="D5" s="31"/>
      <c r="E5" s="31"/>
      <c r="F5" s="31"/>
      <c r="G5" s="1"/>
      <c r="H5" s="1"/>
      <c r="I5" s="1"/>
      <c r="J5" s="1"/>
      <c r="K5" s="1"/>
      <c r="L5" s="1"/>
      <c r="M5" s="1"/>
    </row>
    <row r="6" spans="1:13" ht="15.75">
      <c r="A6" s="30"/>
      <c r="B6" s="303" t="s">
        <v>347</v>
      </c>
      <c r="C6" s="303"/>
      <c r="D6" s="31"/>
      <c r="E6" s="31"/>
      <c r="F6" s="31"/>
      <c r="G6" s="1"/>
      <c r="H6" s="1"/>
      <c r="I6" s="1"/>
      <c r="J6" s="1"/>
      <c r="K6" s="1"/>
      <c r="L6" s="1"/>
      <c r="M6" s="1"/>
    </row>
    <row r="7" spans="1:13" ht="15.75">
      <c r="A7" s="30"/>
      <c r="B7" s="31"/>
      <c r="C7" s="31"/>
      <c r="D7" s="31"/>
      <c r="E7" s="31"/>
      <c r="F7" s="31"/>
      <c r="G7" s="1"/>
      <c r="H7" s="1"/>
      <c r="I7" s="1"/>
      <c r="J7" s="1"/>
      <c r="K7" s="1"/>
      <c r="L7" s="1"/>
      <c r="M7" s="1"/>
    </row>
    <row r="8" spans="1:13" ht="15.75">
      <c r="A8" s="237" t="s">
        <v>356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</row>
    <row r="9" spans="1:10" ht="18" customHeight="1">
      <c r="A9" s="32" t="s">
        <v>161</v>
      </c>
      <c r="B9" s="17"/>
      <c r="C9" s="17"/>
      <c r="D9" s="17"/>
      <c r="E9" s="17"/>
      <c r="F9" s="17"/>
      <c r="G9" s="17"/>
      <c r="H9" s="33"/>
      <c r="I9" s="17"/>
      <c r="J9" s="17"/>
    </row>
    <row r="10" spans="1:11" ht="18" customHeight="1">
      <c r="A10" s="247" t="s">
        <v>0</v>
      </c>
      <c r="B10" s="247" t="s">
        <v>1</v>
      </c>
      <c r="C10" s="247" t="s">
        <v>2</v>
      </c>
      <c r="D10" s="280" t="s">
        <v>3</v>
      </c>
      <c r="E10" s="280" t="s">
        <v>137</v>
      </c>
      <c r="F10" s="280" t="s">
        <v>39</v>
      </c>
      <c r="G10" s="280" t="s">
        <v>4</v>
      </c>
      <c r="H10" s="247" t="s">
        <v>5</v>
      </c>
      <c r="I10" s="247"/>
      <c r="J10" s="280" t="s">
        <v>6</v>
      </c>
      <c r="K10" s="307" t="s">
        <v>238</v>
      </c>
    </row>
    <row r="11" spans="1:11" ht="29.25" customHeight="1">
      <c r="A11" s="247"/>
      <c r="B11" s="247"/>
      <c r="C11" s="247"/>
      <c r="D11" s="247"/>
      <c r="E11" s="247"/>
      <c r="F11" s="280"/>
      <c r="G11" s="280"/>
      <c r="H11" s="22" t="s">
        <v>7</v>
      </c>
      <c r="I11" s="22" t="s">
        <v>8</v>
      </c>
      <c r="J11" s="280"/>
      <c r="K11" s="307"/>
    </row>
    <row r="12" spans="1:11" ht="153.75" customHeight="1">
      <c r="A12" s="11">
        <v>1</v>
      </c>
      <c r="B12" s="6" t="s">
        <v>43</v>
      </c>
      <c r="C12" s="10" t="s">
        <v>85</v>
      </c>
      <c r="D12" s="8" t="s">
        <v>24</v>
      </c>
      <c r="E12" s="44">
        <v>6000</v>
      </c>
      <c r="F12" s="70"/>
      <c r="G12" s="70"/>
      <c r="H12" s="69"/>
      <c r="I12" s="70"/>
      <c r="J12" s="61"/>
      <c r="K12" s="212"/>
    </row>
    <row r="13" spans="1:10" ht="15" customHeight="1" thickBot="1">
      <c r="A13" s="34"/>
      <c r="B13" s="204" t="s">
        <v>13</v>
      </c>
      <c r="C13" s="36"/>
      <c r="D13" s="36"/>
      <c r="E13" s="36"/>
      <c r="F13" s="36"/>
      <c r="G13" s="37"/>
      <c r="H13" s="34"/>
      <c r="I13" s="34"/>
      <c r="J13" s="92"/>
    </row>
    <row r="14" spans="1:10" ht="1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3" ht="15">
      <c r="A19" s="17"/>
      <c r="B19" s="16" t="s">
        <v>288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ht="15">
      <c r="B21" s="16" t="s">
        <v>289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2:13" ht="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">
      <c r="B23" s="19" t="s">
        <v>243</v>
      </c>
      <c r="C23" s="19"/>
      <c r="D23" s="20"/>
      <c r="E23" s="18"/>
      <c r="F23" s="18"/>
      <c r="G23" s="18"/>
      <c r="H23" s="18"/>
      <c r="I23" s="18"/>
      <c r="J23" s="248" t="s">
        <v>244</v>
      </c>
      <c r="K23" s="248"/>
      <c r="L23" s="248"/>
      <c r="M23" s="248"/>
    </row>
    <row r="24" spans="2:13" ht="12.75">
      <c r="B24" s="40" t="s">
        <v>245</v>
      </c>
      <c r="C24" s="40"/>
      <c r="D24" s="41"/>
      <c r="E24" s="42"/>
      <c r="F24" s="42"/>
      <c r="G24" s="42"/>
      <c r="H24" s="42"/>
      <c r="I24" s="42"/>
      <c r="J24" s="249" t="s">
        <v>246</v>
      </c>
      <c r="K24" s="249"/>
      <c r="L24" s="249"/>
      <c r="M24" s="249"/>
    </row>
  </sheetData>
  <sheetProtection selectLockedCells="1" selectUnlockedCells="1"/>
  <mergeCells count="16">
    <mergeCell ref="A10:A11"/>
    <mergeCell ref="B10:B11"/>
    <mergeCell ref="C10:C11"/>
    <mergeCell ref="D10:D11"/>
    <mergeCell ref="E10:E11"/>
    <mergeCell ref="F10:F11"/>
    <mergeCell ref="A3:B3"/>
    <mergeCell ref="B5:C5"/>
    <mergeCell ref="B6:C6"/>
    <mergeCell ref="A8:M8"/>
    <mergeCell ref="J23:M23"/>
    <mergeCell ref="J24:M24"/>
    <mergeCell ref="J10:J11"/>
    <mergeCell ref="G10:G11"/>
    <mergeCell ref="H10:I10"/>
    <mergeCell ref="K10:K11"/>
  </mergeCells>
  <printOptions horizontalCentered="1"/>
  <pageMargins left="0.25" right="0.25" top="0.75" bottom="0.75" header="0.3" footer="0.3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</dc:creator>
  <cp:keywords/>
  <dc:description/>
  <cp:lastModifiedBy>b.bukowska</cp:lastModifiedBy>
  <cp:lastPrinted>2022-05-25T09:23:37Z</cp:lastPrinted>
  <dcterms:created xsi:type="dcterms:W3CDTF">2019-11-15T11:26:46Z</dcterms:created>
  <dcterms:modified xsi:type="dcterms:W3CDTF">2022-05-25T11:13:15Z</dcterms:modified>
  <cp:category/>
  <cp:version/>
  <cp:contentType/>
  <cp:contentStatus/>
</cp:coreProperties>
</file>